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kvas\Downloads\"/>
    </mc:Choice>
  </mc:AlternateContent>
  <xr:revisionPtr revIDLastSave="0" documentId="13_ncr:1_{B0EF6F16-CD00-44CF-9728-96AC5B552574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U39" i="5" l="1"/>
  <c r="BT40" i="2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40" i="4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40" i="4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5" l="1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K57" i="4"/>
  <c r="K58" i="4"/>
  <c r="J58" i="4" s="1"/>
  <c r="K59" i="4"/>
  <c r="J59" i="4" s="1"/>
  <c r="D53" i="4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4" i="4"/>
  <c r="E64" i="4"/>
  <c r="L60" i="4"/>
  <c r="M60" i="4"/>
  <c r="J60" i="4"/>
  <c r="K60" i="4"/>
  <c r="H60" i="4"/>
  <c r="I60" i="4"/>
  <c r="F60" i="4"/>
  <c r="G60" i="4"/>
  <c r="D60" i="4"/>
  <c r="E60" i="4"/>
  <c r="D52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<sst xmlns="http://schemas.openxmlformats.org/spreadsheetml/2006/main" count="1823" uniqueCount="1408">
  <si>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</si>
  <si>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</si>
  <si>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</si>
  <si>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</si>
  <si>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</si>
  <si>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</si>
  <si>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</si>
  <si>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</si>
  <si>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</si>
  <si>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</si>
  <si>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</si>
  <si>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</si>
  <si>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</si>
  <si>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</si>
  <si>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</si>
  <si>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</si>
  <si>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</si>
  <si>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</si>
  <si>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</si>
  <si>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</si>
  <si>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</si>
  <si>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</si>
  <si>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</si>
  <si>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</si>
  <si>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</si>
  <si>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</si>
  <si>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</si>
  <si>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</si>
  <si>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</si>
  <si>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</si>
  <si>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</si>
  <si>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</si>
  <si>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</si>
  <si>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</si>
  <si>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</si>
  <si>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</si>
  <si>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</si>
  <si>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</si>
  <si>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</si>
  <si>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</si>
  <si>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</si>
  <si>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</si>
  <si>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</si>
  <si>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</si>
  <si>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</si>
  <si>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</si>
  <si>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</si>
  <si>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</si>
  <si>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</si>
  <si>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</si>
  <si>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</si>
  <si>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</si>
  <si>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</si>
  <si>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</si>
  <si>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</si>
  <si>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</si>
  <si>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</si>
  <si>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</si>
  <si>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</si>
  <si>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</si>
  <si>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</si>
  <si>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</si>
  <si>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</si>
  <si>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</si>
  <si>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</si>
  <si>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</si>
  <si>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</si>
  <si>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</si>
  <si>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</si>
  <si>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</si>
  <si>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</si>
  <si>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</si>
  <si>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</si>
  <si>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</si>
  <si>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</si>
  <si>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</si>
  <si>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</si>
  <si>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</si>
  <si>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</si>
  <si>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</si>
  <si>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</si>
  <si>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</si>
  <si>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</si>
  <si>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</si>
  <si>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</si>
  <si>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</si>
  <si>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</si>
  <si>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</si>
  <si>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</si>
  <si>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</si>
  <si>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</si>
  <si>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</si>
  <si>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</si>
  <si>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</si>
  <si>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</si>
  <si>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</si>
  <si>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</si>
  <si>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</si>
  <si>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</si>
  <si>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</si>
  <si>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</si>
  <si>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</si>
  <si>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</si>
  <si>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</si>
  <si>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</si>
  <si>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</si>
  <si>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</si>
  <si>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</si>
  <si>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</si>
  <si>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</si>
  <si>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</si>
  <si>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</si>
  <si>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</si>
  <si>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</si>
  <si>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</si>
  <si>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</si>
  <si>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</si>
  <si>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</si>
  <si>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</si>
  <si>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</si>
  <si>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</si>
  <si>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</si>
  <si>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</si>
  <si>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</si>
  <si>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</si>
  <si>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</si>
  <si>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</si>
  <si>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</si>
  <si>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</si>
  <si>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</si>
  <si>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</si>
  <si>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</si>
  <si>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</si>
  <si>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</si>
  <si>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</si>
  <si>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</si>
  <si>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</si>
  <si>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</si>
  <si>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</si>
  <si>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</si>
  <si>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</si>
  <si>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</si>
  <si>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</si>
  <si>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</si>
  <si>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</si>
  <si>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</si>
  <si>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</si>
  <si>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</si>
  <si>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</si>
  <si>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</si>
  <si>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</si>
  <si>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</si>
  <si>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</si>
  <si>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</si>
  <si>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</si>
  <si>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</si>
  <si>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</si>
  <si>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</si>
  <si>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</si>
  <si>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</si>
  <si>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</si>
  <si>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</si>
  <si>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</si>
  <si>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</si>
  <si>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</si>
  <si>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</si>
  <si>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</si>
  <si>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</si>
  <si>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</si>
  <si>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</si>
  <si>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</si>
  <si>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</si>
  <si>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</si>
  <si>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</si>
  <si>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</si>
  <si>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</si>
  <si>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</si>
  <si>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</si>
  <si>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</si>
  <si>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</si>
  <si>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</si>
  <si>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</si>
  <si>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</si>
  <si>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</si>
  <si>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</si>
  <si>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</si>
  <si>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</si>
  <si>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</si>
  <si>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</si>
  <si>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</si>
  <si>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</si>
  <si>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</si>
  <si>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</si>
  <si>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</si>
  <si>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</si>
  <si>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</si>
  <si>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</si>
  <si>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</si>
  <si>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</si>
  <si>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</si>
  <si>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</si>
  <si>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</si>
  <si>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</si>
  <si>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</si>
  <si>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</si>
  <si>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</si>
  <si>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</si>
  <si>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</si>
  <si>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</si>
  <si>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</si>
  <si>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</si>
  <si>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</si>
  <si>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</si>
  <si>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</si>
  <si>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</si>
  <si>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</si>
  <si>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</si>
  <si>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</si>
  <si>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</si>
  <si>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</si>
  <si>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</si>
  <si>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</si>
  <si>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</si>
  <si>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</si>
  <si>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</si>
  <si>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</si>
  <si>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</si>
  <si>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</si>
  <si>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</si>
  <si>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</si>
  <si>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</si>
  <si>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</si>
  <si>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</si>
  <si>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</si>
  <si>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</si>
  <si>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</si>
  <si>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</si>
  <si>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</si>
  <si>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</si>
  <si>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</si>
  <si>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</si>
  <si>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</si>
  <si>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</si>
  <si>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</si>
  <si>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</si>
  <si>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</si>
  <si>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</si>
  <si>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</si>
  <si>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</si>
  <si>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</si>
  <si>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</si>
  <si>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</si>
  <si>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</si>
  <si>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</si>
  <si>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</si>
  <si>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</si>
  <si>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</si>
  <si>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</si>
  <si>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</si>
  <si>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</si>
  <si>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</si>
  <si>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</si>
  <si>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</si>
  <si>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</si>
  <si>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</si>
  <si>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</si>
  <si>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</si>
  <si>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</si>
  <si>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</si>
  <si>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</si>
  <si>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</si>
  <si>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</si>
  <si>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</si>
  <si>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</si>
  <si>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</si>
  <si>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</si>
  <si>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</si>
  <si>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</si>
  <si>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</si>
  <si>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</si>
  <si>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</si>
  <si>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</si>
  <si>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</si>
  <si>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</si>
  <si>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</si>
  <si>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</si>
  <si>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</si>
  <si>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</si>
  <si>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</si>
  <si>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</si>
  <si>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</si>
  <si>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</si>
  <si>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</si>
  <si>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</si>
  <si>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</si>
  <si>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</si>
  <si>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</si>
  <si>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</si>
  <si>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</si>
  <si>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</si>
  <si>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</si>
  <si>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</si>
  <si>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</si>
  <si>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</si>
  <si>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</si>
  <si>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</si>
  <si>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</si>
  <si>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</si>
  <si>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</si>
  <si>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</si>
  <si>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</si>
  <si>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</si>
  <si>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</si>
  <si>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</si>
  <si>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</si>
  <si>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</si>
  <si>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</si>
  <si>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</si>
  <si>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</si>
  <si>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</si>
  <si>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</si>
  <si>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</si>
  <si>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</si>
  <si>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</si>
  <si>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</si>
  <si>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</si>
  <si>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</si>
  <si>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</si>
  <si>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</si>
  <si>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</si>
  <si>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</si>
  <si>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</si>
  <si>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</si>
  <si>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</si>
  <si>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</si>
  <si>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</si>
  <si>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</si>
  <si>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</si>
  <si>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</si>
  <si>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</si>
  <si>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</si>
  <si>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</si>
  <si>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</si>
  <si>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</si>
  <si>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</si>
  <si>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</si>
  <si>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</si>
  <si>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</si>
  <si>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</si>
  <si>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</si>
  <si>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</si>
  <si>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</si>
  <si>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</si>
  <si>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</si>
  <si>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</si>
  <si>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</si>
  <si>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</si>
  <si>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</si>
  <si>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</si>
  <si>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</si>
  <si>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</si>
  <si>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</si>
  <si>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</si>
  <si>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</si>
  <si>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</si>
  <si>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</si>
  <si>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</si>
  <si>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</si>
  <si>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</si>
  <si>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</si>
  <si>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</si>
  <si>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</si>
  <si>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</si>
  <si>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</si>
  <si>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</si>
  <si>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</si>
  <si>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</si>
  <si>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</si>
  <si>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</si>
  <si>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</si>
  <si>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</si>
  <si>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</si>
  <si>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</si>
  <si>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</si>
  <si>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</si>
  <si>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</si>
  <si>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</si>
  <si>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</si>
  <si>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</si>
  <si>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</si>
  <si>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</si>
  <si>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</si>
  <si>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</si>
  <si>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</si>
  <si>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</si>
  <si>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</si>
  <si>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</si>
  <si>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</si>
  <si>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</si>
  <si>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</si>
  <si>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</si>
  <si>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</si>
  <si>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</si>
  <si>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</si>
  <si>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</si>
  <si>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</si>
  <si>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</si>
  <si>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</si>
  <si>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</si>
  <si>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</si>
  <si>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</si>
  <si>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</si>
  <si>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</si>
  <si>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</si>
  <si>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</si>
  <si>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</si>
  <si>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</si>
  <si>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</si>
  <si>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</si>
  <si>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</si>
  <si>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</si>
  <si>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</si>
  <si>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</si>
  <si>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</si>
  <si>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</si>
  <si>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</si>
  <si>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</si>
  <si>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</si>
  <si>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</si>
  <si>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</si>
  <si>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</si>
  <si>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</si>
  <si>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</si>
  <si>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</si>
  <si>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</si>
  <si>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</si>
  <si>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</si>
  <si>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</si>
  <si>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</si>
  <si>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</si>
  <si>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</si>
  <si>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</si>
  <si>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</si>
  <si>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</si>
  <si>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</si>
  <si>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</si>
  <si>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</si>
  <si>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</si>
  <si>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</si>
  <si>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</si>
  <si>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</si>
  <si>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</si>
  <si>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</si>
  <si>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</si>
  <si>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</si>
  <si>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</si>
  <si>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</si>
  <si>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</si>
  <si>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</si>
  <si>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</si>
  <si>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</si>
  <si>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</si>
  <si>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</si>
  <si>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</si>
  <si>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</si>
  <si>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</si>
  <si>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</si>
  <si>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</si>
  <si>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</si>
  <si>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</si>
  <si>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</si>
  <si>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</si>
  <si>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</si>
  <si>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</si>
  <si>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</si>
  <si>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</si>
  <si>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</si>
  <si>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</si>
  <si>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</si>
  <si>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</si>
  <si>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</si>
  <si>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</si>
  <si>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</si>
  <si>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</si>
  <si>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</si>
  <si>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</si>
  <si>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</si>
  <si>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</si>
  <si>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</si>
  <si>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</si>
  <si>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</si>
  <si>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</si>
  <si>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</si>
  <si>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</si>
  <si>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</si>
  <si>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</si>
  <si>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</si>
  <si>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</si>
  <si>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</si>
  <si>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</si>
  <si>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</si>
  <si>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</si>
  <si>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</si>
  <si>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</si>
  <si>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</si>
  <si>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</si>
  <si>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</si>
  <si>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</si>
  <si>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</si>
  <si>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</si>
  <si>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</si>
  <si>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</si>
  <si>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</si>
  <si>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</si>
  <si>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</si>
  <si>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</si>
  <si>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</si>
  <si>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</si>
  <si>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</si>
  <si>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</si>
  <si>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</si>
  <si>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</si>
  <si>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</si>
  <si>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</si>
  <si>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</si>
  <si>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</si>
  <si>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</si>
  <si>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</si>
  <si>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</si>
  <si>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</si>
  <si>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</si>
  <si>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</si>
  <si>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</si>
  <si>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</si>
  <si>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</si>
  <si>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</si>
  <si>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</si>
  <si>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</si>
  <si>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</si>
  <si>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</si>
  <si>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</si>
  <si>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</si>
  <si>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</si>
  <si>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</si>
  <si>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</si>
  <si>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</si>
  <si>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</si>
  <si>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</si>
  <si>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</si>
  <si>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</si>
  <si>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</si>
  <si>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</si>
  <si>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</si>
  <si>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</si>
  <si>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</si>
  <si>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</si>
  <si>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</si>
  <si>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</si>
  <si>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</si>
  <si>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</si>
  <si>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</si>
  <si>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</si>
  <si>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</si>
  <si>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</si>
  <si>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</si>
  <si>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</si>
  <si>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</si>
  <si>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</si>
  <si>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</si>
  <si>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</si>
  <si>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</si>
  <si>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</si>
  <si>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</si>
  <si>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</si>
  <si>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</si>
  <si>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</si>
  <si>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</si>
  <si>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</si>
  <si>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</si>
  <si>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</si>
  <si>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</si>
  <si>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</si>
  <si>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</si>
  <si>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</si>
  <si>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</si>
  <si>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</si>
  <si>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</si>
  <si>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</si>
  <si>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</si>
  <si>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</si>
  <si>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</si>
  <si>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</si>
  <si>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</si>
  <si>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</si>
  <si>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</si>
  <si>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</si>
  <si>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</si>
  <si>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</si>
  <si>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</si>
  <si>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</si>
  <si>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</si>
  <si>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</si>
  <si>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</si>
  <si>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</si>
  <si>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</si>
  <si>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</si>
  <si>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</si>
  <si>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</si>
  <si>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</si>
  <si>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</si>
  <si>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</si>
  <si>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</si>
  <si>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</si>
  <si>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</si>
  <si>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</si>
  <si>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</si>
  <si>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</si>
  <si>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</si>
  <si>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</si>
  <si>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</si>
  <si>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</si>
  <si>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</si>
  <si>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</si>
  <si>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</si>
  <si>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</si>
  <si>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</si>
  <si>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</si>
  <si>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</si>
  <si>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</si>
  <si>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</si>
  <si>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</si>
  <si>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</si>
  <si>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</si>
  <si>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</si>
  <si>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</si>
  <si>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</si>
  <si>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</si>
  <si>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</si>
  <si>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</si>
  <si>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</si>
  <si>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</si>
  <si>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</si>
  <si>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</si>
  <si>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</si>
  <si>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</si>
  <si>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</si>
  <si>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</si>
  <si>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</si>
  <si>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</si>
  <si>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</si>
  <si>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</si>
  <si>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</si>
  <si>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</si>
  <si>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</si>
  <si>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</si>
  <si>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</si>
  <si>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</si>
  <si>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</si>
  <si>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</si>
  <si>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</si>
  <si>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</si>
  <si>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</si>
  <si>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</si>
  <si>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</si>
  <si>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</si>
  <si>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</si>
  <si>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</si>
  <si>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</si>
  <si>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</si>
  <si>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</si>
  <si>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</si>
  <si>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</si>
  <si>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</si>
  <si>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</si>
  <si>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</si>
  <si>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</si>
  <si>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</si>
  <si>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</si>
  <si>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</si>
  <si>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</si>
  <si>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</si>
  <si>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</si>
  <si>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</si>
  <si>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</si>
  <si>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</si>
  <si>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</si>
  <si>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</si>
  <si>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</si>
  <si>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</si>
  <si>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</si>
  <si>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</si>
  <si>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</si>
  <si>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</si>
  <si>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</si>
  <si>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</si>
  <si>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</si>
  <si>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</si>
  <si>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</si>
  <si>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</si>
  <si>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</si>
  <si>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</si>
  <si>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</si>
  <si>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</si>
  <si>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</si>
  <si>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</si>
  <si>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</si>
  <si>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</si>
  <si>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</si>
  <si>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</si>
  <si>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</si>
  <si>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</si>
  <si>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</si>
  <si>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</si>
  <si>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</si>
  <si>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</si>
  <si>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</si>
  <si>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</si>
  <si>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</si>
  <si>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</si>
  <si>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</si>
  <si>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</si>
  <si>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</si>
  <si>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</si>
  <si>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</si>
  <si>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</si>
  <si>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</si>
  <si>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</si>
  <si>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</si>
  <si>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</si>
  <si>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</si>
  <si>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</si>
  <si>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</si>
  <si>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</si>
  <si>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</si>
  <si>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</si>
  <si>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</si>
  <si>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</si>
  <si>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</si>
  <si>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</si>
  <si>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</si>
  <si>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</si>
  <si>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</si>
  <si>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</si>
  <si>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</si>
  <si>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</si>
  <si>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</si>
  <si>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</si>
  <si>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</si>
  <si>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</si>
  <si>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</si>
  <si>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</si>
  <si>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</si>
  <si>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</si>
  <si>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</si>
  <si>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</si>
  <si>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</si>
  <si>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</si>
  <si>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</si>
  <si>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</si>
  <si>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</si>
  <si>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</si>
  <si>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</si>
  <si>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</si>
  <si>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</si>
  <si>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</si>
  <si>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</si>
  <si>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</si>
  <si>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</si>
  <si>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</si>
  <si>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</si>
  <si>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</si>
  <si>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</si>
  <si>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</si>
  <si>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</si>
  <si>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</si>
  <si>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</si>
  <si>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</si>
  <si>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</si>
  <si>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</si>
  <si>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</si>
  <si>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</si>
  <si>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</si>
  <si>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</si>
  <si>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</si>
  <si>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</si>
  <si>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</si>
  <si>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</si>
  <si>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</si>
  <si>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</si>
  <si>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</si>
  <si>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</si>
  <si>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</si>
  <si>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</si>
  <si>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</si>
  <si>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</si>
  <si>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</si>
  <si>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</si>
  <si>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</si>
  <si>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</si>
  <si>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</si>
  <si>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</si>
  <si>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</si>
  <si>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</si>
  <si>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</si>
  <si>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</si>
  <si>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</si>
  <si>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</si>
  <si>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</si>
  <si>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</si>
  <si>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</si>
  <si>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</si>
  <si>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</si>
  <si>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</si>
  <si>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</si>
  <si>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</si>
  <si>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</si>
  <si>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</si>
  <si>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</si>
  <si>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</si>
  <si>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</si>
  <si>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</si>
  <si>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</si>
  <si>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</si>
  <si>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</si>
  <si>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</si>
  <si>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</si>
  <si>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</si>
  <si>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</si>
  <si>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</si>
  <si>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</si>
  <si>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</si>
  <si>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</si>
  <si>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</si>
  <si>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</si>
  <si>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</si>
  <si>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</si>
  <si>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</si>
  <si>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</si>
  <si>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</si>
  <si>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</si>
  <si>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</si>
  <si>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</si>
  <si>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</si>
  <si>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</si>
  <si>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</si>
  <si>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</si>
  <si>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</si>
  <si>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</si>
  <si>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</si>
  <si>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</si>
  <si>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</si>
  <si>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</si>
  <si>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</si>
  <si>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</si>
  <si>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</si>
  <si>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</si>
  <si>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</si>
  <si>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</si>
  <si>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</si>
  <si>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</si>
  <si>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</si>
  <si>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</si>
  <si>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</si>
  <si>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</si>
  <si>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</si>
  <si>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</si>
  <si>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</si>
  <si>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</si>
  <si>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</si>
  <si>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</si>
  <si>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</si>
  <si>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</si>
  <si>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</si>
  <si>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</si>
  <si>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</si>
  <si>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</si>
  <si>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</si>
  <si>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</si>
  <si>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</si>
  <si>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</si>
  <si>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</si>
  <si>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</si>
  <si>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</si>
  <si>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</si>
  <si>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</si>
  <si>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</si>
  <si>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</si>
  <si>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</si>
  <si>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</si>
  <si>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</si>
  <si>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</si>
  <si>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</si>
  <si>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</si>
  <si>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</si>
  <si>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</si>
  <si>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</si>
  <si>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</si>
  <si>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</si>
  <si>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</si>
  <si>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</si>
  <si>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</si>
  <si>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</si>
  <si>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</si>
  <si>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</si>
  <si>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</si>
  <si>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</si>
  <si>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</si>
  <si>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</si>
  <si>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</si>
  <si>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</si>
  <si>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</si>
  <si>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</si>
  <si>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</si>
  <si>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</si>
  <si>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</si>
  <si>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</si>
  <si>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</si>
  <si>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</si>
  <si>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</si>
  <si>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</si>
  <si>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</si>
  <si>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</si>
  <si>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</si>
  <si>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</si>
  <si>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</si>
  <si>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</si>
  <si>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</si>
  <si>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</si>
  <si>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</si>
  <si>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</si>
  <si>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</si>
  <si>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</si>
  <si>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</si>
  <si>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</si>
  <si>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</si>
  <si>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</si>
  <si>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</si>
  <si>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</si>
  <si>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</si>
  <si>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</si>
  <si>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</si>
  <si>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</si>
  <si>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</si>
  <si>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</si>
  <si>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</si>
  <si>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</si>
  <si>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</si>
  <si>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</si>
  <si>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</si>
  <si>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</si>
  <si>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</si>
  <si>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</si>
  <si>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</si>
  <si>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</si>
  <si>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</si>
  <si>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</si>
  <si>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</si>
  <si>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</si>
  <si>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</si>
  <si>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</si>
  <si>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</si>
  <si>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</si>
  <si>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</si>
  <si>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</si>
  <si>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</si>
  <si>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</si>
  <si>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</si>
  <si>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</si>
  <si>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</si>
  <si>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</si>
  <si>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</si>
  <si>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</si>
  <si>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</si>
  <si>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</si>
  <si>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</si>
  <si>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</si>
  <si>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</si>
  <si>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</si>
  <si>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</si>
  <si>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</si>
  <si>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</si>
  <si>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</si>
  <si>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</si>
  <si>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</si>
  <si>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</si>
  <si>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</si>
  <si>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</si>
  <si>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</si>
  <si>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</si>
  <si>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</si>
  <si>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</si>
  <si>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</si>
  <si>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</si>
  <si>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</si>
  <si>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</si>
  <si>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</si>
  <si>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</si>
  <si>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</si>
  <si>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</si>
  <si>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</si>
  <si>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</si>
  <si>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</si>
  <si>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</si>
  <si>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</si>
  <si>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</si>
  <si>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</si>
  <si>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</si>
  <si>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</si>
  <si>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</si>
  <si>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</si>
  <si>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</si>
  <si>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</si>
  <si>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</si>
  <si>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</si>
  <si>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</si>
  <si>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</si>
  <si>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</si>
  <si>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</si>
  <si>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</si>
  <si>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</si>
  <si>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</si>
  <si>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</si>
  <si>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</si>
  <si>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</si>
  <si>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</si>
  <si>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</si>
  <si>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</si>
  <si>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</si>
  <si>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</si>
  <si>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</si>
  <si>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</si>
  <si>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</si>
  <si>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</si>
  <si>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</si>
  <si>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</si>
  <si>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</si>
  <si>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</si>
  <si>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</si>
  <si>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</si>
  <si>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</si>
  <si>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</si>
  <si>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</si>
  <si>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</si>
  <si>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</si>
  <si>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</si>
  <si>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</si>
  <si>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</si>
  <si>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</si>
  <si>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</si>
  <si>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</si>
  <si>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</si>
  <si>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</si>
  <si>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</si>
  <si>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</si>
  <si>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</si>
  <si>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</si>
  <si>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</si>
  <si>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</si>
  <si>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</si>
  <si>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</si>
  <si>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</si>
  <si>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</si>
  <si>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</si>
  <si>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</si>
  <si>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</si>
  <si>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</si>
  <si>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</si>
  <si>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</si>
  <si>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</si>
  <si>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</si>
  <si>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</si>
  <si>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</si>
  <si>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</si>
  <si>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</si>
  <si>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</si>
  <si>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</si>
  <si>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</si>
  <si>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</si>
  <si>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</si>
  <si>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</si>
  <si>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</si>
  <si>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</si>
  <si>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</si>
  <si>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</si>
  <si>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</si>
  <si>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</si>
  <si>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</si>
  <si>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</si>
  <si>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</si>
  <si>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</si>
  <si>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</si>
  <si>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</si>
  <si>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</si>
  <si>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</si>
  <si>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</si>
  <si>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</si>
  <si>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</si>
  <si>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</si>
  <si>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</si>
  <si>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</si>
  <si>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</si>
  <si>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</si>
  <si>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</si>
  <si>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</si>
  <si>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</si>
  <si>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</si>
  <si>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</si>
  <si>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</si>
  <si>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</si>
  <si>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</si>
  <si>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</si>
  <si>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</si>
  <si>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</si>
  <si>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</si>
  <si>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</si>
  <si>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</si>
  <si>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</si>
  <si>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</si>
  <si>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</si>
  <si>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</si>
  <si>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</si>
  <si>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</si>
  <si>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</si>
  <si>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</si>
  <si>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</si>
  <si>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</si>
  <si>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</si>
  <si>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</si>
  <si>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</si>
  <si>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</si>
  <si>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</si>
  <si>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</si>
  <si>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</si>
  <si>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</si>
  <si>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</si>
  <si>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</si>
  <si>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</si>
  <si>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</si>
  <si>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</si>
  <si>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</si>
  <si>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</si>
  <si>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</si>
  <si>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</si>
  <si>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</si>
  <si>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</si>
  <si>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</si>
  <si>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</si>
  <si>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</si>
  <si>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</si>
  <si>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</si>
  <si>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</si>
  <si>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</si>
  <si>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</si>
  <si>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</si>
  <si>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</si>
  <si>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</si>
  <si>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</si>
  <si>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</si>
  <si>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</si>
  <si>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</si>
  <si>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</si>
  <si>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</si>
  <si>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</si>
  <si>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</si>
  <si>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</si>
  <si>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</si>
  <si>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</si>
  <si>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</si>
  <si>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</si>
  <si>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</si>
  <si>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</si>
  <si>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</si>
  <si>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</si>
  <si>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</si>
  <si>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</si>
  <si>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</si>
  <si>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</si>
  <si>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</si>
  <si>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</si>
  <si>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</si>
  <si>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</si>
  <si>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</si>
  <si>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</si>
  <si>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</si>
  <si>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</si>
  <si>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</si>
  <si>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</si>
  <si>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</si>
  <si>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</si>
  <si>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</si>
  <si>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</si>
  <si>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</si>
  <si>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</si>
  <si>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</si>
  <si>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</si>
  <si>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</si>
  <si>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</si>
  <si>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</si>
  <si>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</si>
  <si>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</si>
  <si>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</si>
  <si>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</si>
  <si>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</si>
  <si>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</si>
  <si>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</si>
  <si>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</si>
  <si>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</si>
  <si>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</si>
  <si>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</si>
  <si>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</si>
  <si>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</si>
  <si>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</si>
  <si>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</si>
  <si>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</si>
  <si>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</si>
  <si>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</si>
  <si>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</si>
  <si>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</si>
  <si>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</si>
  <si>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</si>
  <si>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</si>
  <si>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</si>
  <si>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</si>
  <si>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</si>
  <si>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</si>
  <si>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</si>
  <si>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</si>
  <si>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</si>
  <si>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</si>
  <si>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</si>
  <si>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</si>
  <si>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</si>
  <si>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</si>
  <si>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</si>
  <si>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</si>
  <si>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</si>
  <si>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</si>
  <si>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</si>
  <si>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</si>
  <si>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</si>
  <si>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</si>
  <si>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</si>
  <si>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</si>
  <si>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</si>
  <si>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</si>
  <si>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</si>
  <si>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</si>
  <si>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</si>
  <si>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</si>
  <si>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</si>
  <si>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</si>
  <si>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</si>
  <si>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</si>
  <si>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</si>
  <si>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</si>
  <si>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</si>
  <si>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</si>
  <si>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</si>
  <si>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</si>
  <si>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</si>
  <si>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</si>
  <si>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</si>
  <si>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</si>
  <si>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</si>
  <si>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</si>
  <si>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</si>
  <si>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</si>
  <si>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</si>
  <si>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</si>
  <si>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</si>
  <si>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</si>
  <si>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</si>
  <si>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</si>
  <si>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</si>
  <si>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</si>
  <si>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</si>
  <si>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</si>
  <si>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</si>
  <si>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</si>
  <si>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</si>
  <si>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</si>
  <si>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</si>
  <si>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</si>
  <si>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</si>
  <si>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</si>
  <si>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</si>
  <si>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</si>
  <si>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</si>
  <si>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</si>
  <si>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</si>
  <si>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</si>
  <si>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</si>
  <si>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</si>
  <si>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</si>
  <si>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</si>
  <si>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</si>
  <si>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</si>
  <si>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</si>
  <si>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</si>
  <si>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</si>
  <si>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</si>
  <si>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</si>
  <si>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</si>
  <si>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</si>
  <si>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</si>
  <si>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</si>
  <si>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</si>
  <si>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</si>
  <si>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</si>
  <si>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</si>
  <si>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</si>
  <si>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</si>
  <si>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</si>
  <si>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</si>
  <si>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</si>
  <si>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</si>
  <si>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</si>
  <si>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</si>
  <si>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</si>
  <si>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</si>
  <si>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</si>
  <si>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</si>
  <si>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</si>
  <si>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</si>
  <si>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</si>
  <si>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</si>
  <si>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</si>
  <si>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</si>
  <si>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</si>
  <si>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</si>
  <si>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</si>
  <si>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</si>
  <si>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</si>
  <si>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</si>
  <si>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</si>
  <si>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</si>
  <si>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</si>
  <si>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</si>
  <si>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</si>
  <si>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</si>
  <si>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</si>
  <si>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</si>
  <si>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</si>
  <si>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</si>
  <si>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</si>
  <si>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</si>
  <si>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</si>
  <si>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</si>
  <si>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</si>
  <si>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</si>
  <si>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</si>
  <si>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</si>
  <si>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</si>
  <si>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</si>
  <si>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</si>
  <si>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</si>
  <si>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</si>
  <si>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</si>
  <si>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</si>
  <si>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</si>
  <si>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</si>
  <si>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</si>
  <si>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</si>
  <si>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</si>
  <si>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</si>
  <si>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</si>
  <si>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</si>
  <si>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</si>
  <si>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</si>
  <si>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</si>
  <si>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</si>
  <si>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</si>
  <si>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</si>
  <si>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</si>
  <si>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</si>
  <si>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</si>
  <si>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</si>
  <si>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</si>
  <si>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</si>
  <si>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</si>
  <si>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</si>
  <si>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Артуров Айсұлтан</t>
  </si>
  <si>
    <t>Абилжанова Райана</t>
  </si>
  <si>
    <t>Сәбитжан Ясина</t>
  </si>
  <si>
    <t>Тұрарұлы Осман</t>
  </si>
  <si>
    <t>Бүркіт Әбдуали</t>
  </si>
  <si>
    <t>Айтқали Фатима</t>
  </si>
  <si>
    <t>Ахмет Дария</t>
  </si>
  <si>
    <t>Әлібек Шахнұр</t>
  </si>
  <si>
    <t>Ербөлек Батырхан</t>
  </si>
  <si>
    <t>Жеңісбек Бекасыл</t>
  </si>
  <si>
    <t>Жеңісбек Айнамкөз</t>
  </si>
  <si>
    <t>Кенжебай Заңғар</t>
  </si>
  <si>
    <t>Куспанова Ақнұр</t>
  </si>
  <si>
    <t>Қойбақ Мерей</t>
  </si>
  <si>
    <t>Нұржан Мансур</t>
  </si>
  <si>
    <t>Рамазан Тілеуқабыл</t>
  </si>
  <si>
    <t>Тағыберген Жібек</t>
  </si>
  <si>
    <t>Избасаров Амир</t>
  </si>
  <si>
    <t>Жеңісбек Аймира</t>
  </si>
  <si>
    <t>Берікқали Айша</t>
  </si>
  <si>
    <t>Қыдырбай Дидар</t>
  </si>
  <si>
    <t>Базаров Райымбек</t>
  </si>
  <si>
    <t>2025-2026</t>
  </si>
  <si>
    <t>Айболат Раяна</t>
  </si>
  <si>
    <t>Гудков Марк</t>
  </si>
  <si>
    <t>Сегізбаев Әділ</t>
  </si>
  <si>
    <t xml:space="preserve">                                  Оқу жылы: 2025-2026ж                              Топ: Гүлдер                Өткізу кезеңі:  Бастапқы       Өткізу мерзімі:Қыркүйек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</si>
</sst>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3" t="s">
        <v>835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4" t="s">
        <v>1378</v>
      </c>
      <c r="DN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71" t="s">
        <v>2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82" t="s">
        <v>88</v>
      </c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69" t="s">
        <v>115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71" t="s">
        <v>115</v>
      </c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84" t="s">
        <v>138</v>
      </c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</row>
    <row r="5" spans="1:254" ht="15" customHeight="1" x14ac:dyDescent="0.25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89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0" t="s">
        <v>116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117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2" t="s">
        <v>139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5" hidden="1" customHeight="1" x14ac:dyDescent="0.25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0"/>
      <c r="B11" s="80"/>
      <c r="C11" s="73" t="s">
        <v>845</v>
      </c>
      <c r="D11" s="73"/>
      <c r="E11" s="73"/>
      <c r="F11" s="73"/>
      <c r="G11" s="73"/>
      <c r="H11" s="73"/>
      <c r="I11" s="73"/>
      <c r="J11" s="73"/>
      <c r="K11" s="73"/>
      <c r="L11" s="73" t="s">
        <v>848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 t="s">
        <v>845</v>
      </c>
      <c r="Y11" s="73"/>
      <c r="Z11" s="73"/>
      <c r="AA11" s="73"/>
      <c r="AB11" s="73"/>
      <c r="AC11" s="73"/>
      <c r="AD11" s="73"/>
      <c r="AE11" s="73"/>
      <c r="AF11" s="73"/>
      <c r="AG11" s="73" t="s">
        <v>848</v>
      </c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69" t="s">
        <v>845</v>
      </c>
      <c r="AT11" s="69"/>
      <c r="AU11" s="69"/>
      <c r="AV11" s="69"/>
      <c r="AW11" s="69"/>
      <c r="AX11" s="69"/>
      <c r="AY11" s="69" t="s">
        <v>848</v>
      </c>
      <c r="AZ11" s="69"/>
      <c r="BA11" s="69"/>
      <c r="BB11" s="69"/>
      <c r="BC11" s="69"/>
      <c r="BD11" s="69"/>
      <c r="BE11" s="69"/>
      <c r="BF11" s="69"/>
      <c r="BG11" s="69"/>
      <c r="BH11" s="69" t="s">
        <v>845</v>
      </c>
      <c r="BI11" s="69"/>
      <c r="BJ11" s="69"/>
      <c r="BK11" s="69"/>
      <c r="BL11" s="69"/>
      <c r="BM11" s="69"/>
      <c r="BN11" s="69" t="s">
        <v>848</v>
      </c>
      <c r="BO11" s="69"/>
      <c r="BP11" s="69"/>
      <c r="BQ11" s="69"/>
      <c r="BR11" s="69"/>
      <c r="BS11" s="69"/>
      <c r="BT11" s="69"/>
      <c r="BU11" s="69"/>
      <c r="BV11" s="69"/>
      <c r="BW11" s="69" t="s">
        <v>845</v>
      </c>
      <c r="BX11" s="69"/>
      <c r="BY11" s="69"/>
      <c r="BZ11" s="69"/>
      <c r="CA11" s="69"/>
      <c r="CB11" s="69"/>
      <c r="CC11" s="69" t="s">
        <v>848</v>
      </c>
      <c r="CD11" s="69"/>
      <c r="CE11" s="69"/>
      <c r="CF11" s="69"/>
      <c r="CG11" s="69"/>
      <c r="CH11" s="69"/>
      <c r="CI11" s="69" t="s">
        <v>845</v>
      </c>
      <c r="CJ11" s="69"/>
      <c r="CK11" s="69"/>
      <c r="CL11" s="69"/>
      <c r="CM11" s="69"/>
      <c r="CN11" s="69"/>
      <c r="CO11" s="69"/>
      <c r="CP11" s="69"/>
      <c r="CQ11" s="69"/>
      <c r="CR11" s="69" t="s">
        <v>848</v>
      </c>
      <c r="CS11" s="69"/>
      <c r="CT11" s="69"/>
      <c r="CU11" s="69"/>
      <c r="CV11" s="69"/>
      <c r="CW11" s="69"/>
      <c r="CX11" s="69"/>
      <c r="CY11" s="69"/>
      <c r="CZ11" s="69"/>
      <c r="DA11" s="69" t="s">
        <v>845</v>
      </c>
      <c r="DB11" s="69"/>
      <c r="DC11" s="69"/>
      <c r="DD11" s="69"/>
      <c r="DE11" s="69"/>
      <c r="DF11" s="69"/>
      <c r="DG11" s="69" t="s">
        <v>848</v>
      </c>
      <c r="DH11" s="69"/>
      <c r="DI11" s="69"/>
      <c r="DJ11" s="69"/>
      <c r="DK11" s="69"/>
      <c r="DL11" s="69"/>
      <c r="DM11" s="69"/>
      <c r="DN11" s="69"/>
      <c r="DO11" s="69"/>
    </row>
    <row r="12" spans="1:254" ht="15.6" customHeight="1" x14ac:dyDescent="0.25">
      <c r="A12" s="80"/>
      <c r="B12" s="80"/>
      <c r="C12" s="74" t="s">
        <v>22</v>
      </c>
      <c r="D12" s="74" t="s">
        <v>5</v>
      </c>
      <c r="E12" s="74" t="s">
        <v>6</v>
      </c>
      <c r="F12" s="74" t="s">
        <v>26</v>
      </c>
      <c r="G12" s="74" t="s">
        <v>7</v>
      </c>
      <c r="H12" s="74" t="s">
        <v>8</v>
      </c>
      <c r="I12" s="74" t="s">
        <v>23</v>
      </c>
      <c r="J12" s="74" t="s">
        <v>9</v>
      </c>
      <c r="K12" s="74" t="s">
        <v>10</v>
      </c>
      <c r="L12" s="74" t="s">
        <v>28</v>
      </c>
      <c r="M12" s="74" t="s">
        <v>6</v>
      </c>
      <c r="N12" s="74" t="s">
        <v>12</v>
      </c>
      <c r="O12" s="74" t="s">
        <v>24</v>
      </c>
      <c r="P12" s="74" t="s">
        <v>10</v>
      </c>
      <c r="Q12" s="74" t="s">
        <v>13</v>
      </c>
      <c r="R12" s="74" t="s">
        <v>25</v>
      </c>
      <c r="S12" s="74" t="s">
        <v>12</v>
      </c>
      <c r="T12" s="74" t="s">
        <v>7</v>
      </c>
      <c r="U12" s="74" t="s">
        <v>36</v>
      </c>
      <c r="V12" s="74" t="s">
        <v>14</v>
      </c>
      <c r="W12" s="74" t="s">
        <v>9</v>
      </c>
      <c r="X12" s="74" t="s">
        <v>44</v>
      </c>
      <c r="Y12" s="74"/>
      <c r="Z12" s="74"/>
      <c r="AA12" s="74" t="s">
        <v>45</v>
      </c>
      <c r="AB12" s="74"/>
      <c r="AC12" s="74"/>
      <c r="AD12" s="74" t="s">
        <v>46</v>
      </c>
      <c r="AE12" s="74"/>
      <c r="AF12" s="74"/>
      <c r="AG12" s="74" t="s">
        <v>47</v>
      </c>
      <c r="AH12" s="74"/>
      <c r="AI12" s="74"/>
      <c r="AJ12" s="74" t="s">
        <v>48</v>
      </c>
      <c r="AK12" s="74"/>
      <c r="AL12" s="74"/>
      <c r="AM12" s="74" t="s">
        <v>49</v>
      </c>
      <c r="AN12" s="74"/>
      <c r="AO12" s="74"/>
      <c r="AP12" s="72" t="s">
        <v>50</v>
      </c>
      <c r="AQ12" s="72"/>
      <c r="AR12" s="72"/>
      <c r="AS12" s="74" t="s">
        <v>51</v>
      </c>
      <c r="AT12" s="74"/>
      <c r="AU12" s="74"/>
      <c r="AV12" s="74" t="s">
        <v>52</v>
      </c>
      <c r="AW12" s="74"/>
      <c r="AX12" s="74"/>
      <c r="AY12" s="74" t="s">
        <v>53</v>
      </c>
      <c r="AZ12" s="74"/>
      <c r="BA12" s="74"/>
      <c r="BB12" s="74" t="s">
        <v>54</v>
      </c>
      <c r="BC12" s="74"/>
      <c r="BD12" s="74"/>
      <c r="BE12" s="74" t="s">
        <v>55</v>
      </c>
      <c r="BF12" s="74"/>
      <c r="BG12" s="74"/>
      <c r="BH12" s="72" t="s">
        <v>90</v>
      </c>
      <c r="BI12" s="72"/>
      <c r="BJ12" s="72"/>
      <c r="BK12" s="72" t="s">
        <v>91</v>
      </c>
      <c r="BL12" s="72"/>
      <c r="BM12" s="72"/>
      <c r="BN12" s="72" t="s">
        <v>92</v>
      </c>
      <c r="BO12" s="72"/>
      <c r="BP12" s="72"/>
      <c r="BQ12" s="72" t="s">
        <v>93</v>
      </c>
      <c r="BR12" s="72"/>
      <c r="BS12" s="72"/>
      <c r="BT12" s="72" t="s">
        <v>94</v>
      </c>
      <c r="BU12" s="72"/>
      <c r="BV12" s="72"/>
      <c r="BW12" s="72" t="s">
        <v>105</v>
      </c>
      <c r="BX12" s="72"/>
      <c r="BY12" s="72"/>
      <c r="BZ12" s="72" t="s">
        <v>106</v>
      </c>
      <c r="CA12" s="72"/>
      <c r="CB12" s="72"/>
      <c r="CC12" s="72" t="s">
        <v>107</v>
      </c>
      <c r="CD12" s="72"/>
      <c r="CE12" s="72"/>
      <c r="CF12" s="72" t="s">
        <v>108</v>
      </c>
      <c r="CG12" s="72"/>
      <c r="CH12" s="72"/>
      <c r="CI12" s="72" t="s">
        <v>109</v>
      </c>
      <c r="CJ12" s="72"/>
      <c r="CK12" s="72"/>
      <c r="CL12" s="72" t="s">
        <v>110</v>
      </c>
      <c r="CM12" s="72"/>
      <c r="CN12" s="72"/>
      <c r="CO12" s="72" t="s">
        <v>111</v>
      </c>
      <c r="CP12" s="72"/>
      <c r="CQ12" s="72"/>
      <c r="CR12" s="72" t="s">
        <v>112</v>
      </c>
      <c r="CS12" s="72"/>
      <c r="CT12" s="72"/>
      <c r="CU12" s="72" t="s">
        <v>113</v>
      </c>
      <c r="CV12" s="72"/>
      <c r="CW12" s="72"/>
      <c r="CX12" s="72" t="s">
        <v>114</v>
      </c>
      <c r="CY12" s="72"/>
      <c r="CZ12" s="72"/>
      <c r="DA12" s="72" t="s">
        <v>140</v>
      </c>
      <c r="DB12" s="72"/>
      <c r="DC12" s="72"/>
      <c r="DD12" s="72" t="s">
        <v>141</v>
      </c>
      <c r="DE12" s="72"/>
      <c r="DF12" s="72"/>
      <c r="DG12" s="72" t="s">
        <v>142</v>
      </c>
      <c r="DH12" s="72"/>
      <c r="DI12" s="72"/>
      <c r="DJ12" s="72" t="s">
        <v>143</v>
      </c>
      <c r="DK12" s="72"/>
      <c r="DL12" s="72"/>
      <c r="DM12" s="72" t="s">
        <v>144</v>
      </c>
      <c r="DN12" s="72"/>
      <c r="DO12" s="72"/>
    </row>
    <row r="13" spans="1:254" ht="60" customHeight="1" x14ac:dyDescent="0.25">
      <c r="A13" s="80"/>
      <c r="B13" s="80"/>
      <c r="C13" s="79" t="s">
        <v>842</v>
      </c>
      <c r="D13" s="79"/>
      <c r="E13" s="79"/>
      <c r="F13" s="79" t="s">
        <v>1337</v>
      </c>
      <c r="G13" s="79"/>
      <c r="H13" s="79"/>
      <c r="I13" s="79" t="s">
        <v>29</v>
      </c>
      <c r="J13" s="79"/>
      <c r="K13" s="79"/>
      <c r="L13" s="79" t="s">
        <v>37</v>
      </c>
      <c r="M13" s="79"/>
      <c r="N13" s="79"/>
      <c r="O13" s="79" t="s">
        <v>39</v>
      </c>
      <c r="P13" s="79"/>
      <c r="Q13" s="79"/>
      <c r="R13" s="79" t="s">
        <v>40</v>
      </c>
      <c r="S13" s="79"/>
      <c r="T13" s="79"/>
      <c r="U13" s="79" t="s">
        <v>43</v>
      </c>
      <c r="V13" s="79"/>
      <c r="W13" s="79"/>
      <c r="X13" s="79" t="s">
        <v>849</v>
      </c>
      <c r="Y13" s="79"/>
      <c r="Z13" s="79"/>
      <c r="AA13" s="79" t="s">
        <v>851</v>
      </c>
      <c r="AB13" s="79"/>
      <c r="AC13" s="79"/>
      <c r="AD13" s="79" t="s">
        <v>853</v>
      </c>
      <c r="AE13" s="79"/>
      <c r="AF13" s="79"/>
      <c r="AG13" s="79" t="s">
        <v>855</v>
      </c>
      <c r="AH13" s="79"/>
      <c r="AI13" s="79"/>
      <c r="AJ13" s="79" t="s">
        <v>857</v>
      </c>
      <c r="AK13" s="79"/>
      <c r="AL13" s="79"/>
      <c r="AM13" s="79" t="s">
        <v>861</v>
      </c>
      <c r="AN13" s="79"/>
      <c r="AO13" s="79"/>
      <c r="AP13" s="79" t="s">
        <v>862</v>
      </c>
      <c r="AQ13" s="79"/>
      <c r="AR13" s="79"/>
      <c r="AS13" s="79" t="s">
        <v>864</v>
      </c>
      <c r="AT13" s="79"/>
      <c r="AU13" s="79"/>
      <c r="AV13" s="79" t="s">
        <v>865</v>
      </c>
      <c r="AW13" s="79"/>
      <c r="AX13" s="79"/>
      <c r="AY13" s="79" t="s">
        <v>868</v>
      </c>
      <c r="AZ13" s="79"/>
      <c r="BA13" s="79"/>
      <c r="BB13" s="79" t="s">
        <v>869</v>
      </c>
      <c r="BC13" s="79"/>
      <c r="BD13" s="79"/>
      <c r="BE13" s="79" t="s">
        <v>872</v>
      </c>
      <c r="BF13" s="79"/>
      <c r="BG13" s="79"/>
      <c r="BH13" s="79" t="s">
        <v>873</v>
      </c>
      <c r="BI13" s="79"/>
      <c r="BJ13" s="79"/>
      <c r="BK13" s="79" t="s">
        <v>877</v>
      </c>
      <c r="BL13" s="79"/>
      <c r="BM13" s="79"/>
      <c r="BN13" s="79" t="s">
        <v>876</v>
      </c>
      <c r="BO13" s="79"/>
      <c r="BP13" s="79"/>
      <c r="BQ13" s="79" t="s">
        <v>878</v>
      </c>
      <c r="BR13" s="79"/>
      <c r="BS13" s="79"/>
      <c r="BT13" s="79" t="s">
        <v>879</v>
      </c>
      <c r="BU13" s="79"/>
      <c r="BV13" s="79"/>
      <c r="BW13" s="79" t="s">
        <v>881</v>
      </c>
      <c r="BX13" s="79"/>
      <c r="BY13" s="79"/>
      <c r="BZ13" s="79" t="s">
        <v>883</v>
      </c>
      <c r="CA13" s="79"/>
      <c r="CB13" s="79"/>
      <c r="CC13" s="79" t="s">
        <v>884</v>
      </c>
      <c r="CD13" s="79"/>
      <c r="CE13" s="79"/>
      <c r="CF13" s="79" t="s">
        <v>885</v>
      </c>
      <c r="CG13" s="79"/>
      <c r="CH13" s="79"/>
      <c r="CI13" s="79" t="s">
        <v>887</v>
      </c>
      <c r="CJ13" s="79"/>
      <c r="CK13" s="79"/>
      <c r="CL13" s="79" t="s">
        <v>126</v>
      </c>
      <c r="CM13" s="79"/>
      <c r="CN13" s="79"/>
      <c r="CO13" s="79" t="s">
        <v>128</v>
      </c>
      <c r="CP13" s="79"/>
      <c r="CQ13" s="79"/>
      <c r="CR13" s="79" t="s">
        <v>888</v>
      </c>
      <c r="CS13" s="79"/>
      <c r="CT13" s="79"/>
      <c r="CU13" s="79" t="s">
        <v>133</v>
      </c>
      <c r="CV13" s="79"/>
      <c r="CW13" s="79"/>
      <c r="CX13" s="79" t="s">
        <v>889</v>
      </c>
      <c r="CY13" s="79"/>
      <c r="CZ13" s="79"/>
      <c r="DA13" s="79" t="s">
        <v>890</v>
      </c>
      <c r="DB13" s="79"/>
      <c r="DC13" s="79"/>
      <c r="DD13" s="79" t="s">
        <v>894</v>
      </c>
      <c r="DE13" s="79"/>
      <c r="DF13" s="79"/>
      <c r="DG13" s="79" t="s">
        <v>896</v>
      </c>
      <c r="DH13" s="79"/>
      <c r="DI13" s="79"/>
      <c r="DJ13" s="79" t="s">
        <v>898</v>
      </c>
      <c r="DK13" s="79"/>
      <c r="DL13" s="79"/>
      <c r="DM13" s="79" t="s">
        <v>900</v>
      </c>
      <c r="DN13" s="79"/>
      <c r="DO13" s="79"/>
    </row>
    <row r="14" spans="1:254" ht="111.75" customHeight="1" x14ac:dyDescent="0.25">
      <c r="A14" s="80"/>
      <c r="B14" s="80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843</v>
      </c>
      <c r="I14" s="57" t="s">
        <v>30</v>
      </c>
      <c r="J14" s="57" t="s">
        <v>844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846</v>
      </c>
      <c r="W14" s="57" t="s">
        <v>847</v>
      </c>
      <c r="X14" s="57" t="s">
        <v>72</v>
      </c>
      <c r="Y14" s="57" t="s">
        <v>59</v>
      </c>
      <c r="Z14" s="57" t="s">
        <v>850</v>
      </c>
      <c r="AA14" s="57" t="s">
        <v>852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854</v>
      </c>
      <c r="AG14" s="57" t="s">
        <v>856</v>
      </c>
      <c r="AH14" s="57" t="s">
        <v>66</v>
      </c>
      <c r="AI14" s="57" t="s">
        <v>67</v>
      </c>
      <c r="AJ14" s="57" t="s">
        <v>858</v>
      </c>
      <c r="AK14" s="57" t="s">
        <v>859</v>
      </c>
      <c r="AL14" s="57" t="s">
        <v>860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863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866</v>
      </c>
      <c r="AX14" s="57" t="s">
        <v>867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870</v>
      </c>
      <c r="BD14" s="57" t="s">
        <v>871</v>
      </c>
      <c r="BE14" s="57" t="s">
        <v>80</v>
      </c>
      <c r="BF14" s="57" t="s">
        <v>81</v>
      </c>
      <c r="BG14" s="57" t="s">
        <v>82</v>
      </c>
      <c r="BH14" s="57" t="s">
        <v>874</v>
      </c>
      <c r="BI14" s="57" t="s">
        <v>103</v>
      </c>
      <c r="BJ14" s="57" t="s">
        <v>192</v>
      </c>
      <c r="BK14" s="57" t="s">
        <v>875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1321</v>
      </c>
      <c r="BS14" s="57" t="s">
        <v>1322</v>
      </c>
      <c r="BT14" s="57" t="s">
        <v>95</v>
      </c>
      <c r="BU14" s="57" t="s">
        <v>880</v>
      </c>
      <c r="BV14" s="57" t="s">
        <v>104</v>
      </c>
      <c r="BW14" s="57" t="s">
        <v>27</v>
      </c>
      <c r="BX14" s="57" t="s">
        <v>34</v>
      </c>
      <c r="BY14" s="57" t="s">
        <v>882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886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891</v>
      </c>
      <c r="DB14" s="57" t="s">
        <v>892</v>
      </c>
      <c r="DC14" s="57" t="s">
        <v>893</v>
      </c>
      <c r="DD14" s="57" t="s">
        <v>33</v>
      </c>
      <c r="DE14" s="57" t="s">
        <v>34</v>
      </c>
      <c r="DF14" s="57" t="s">
        <v>895</v>
      </c>
      <c r="DG14" s="57" t="s">
        <v>145</v>
      </c>
      <c r="DH14" s="57" t="s">
        <v>897</v>
      </c>
      <c r="DI14" s="57" t="s">
        <v>146</v>
      </c>
      <c r="DJ14" s="57" t="s">
        <v>899</v>
      </c>
      <c r="DK14" s="57" t="s">
        <v>149</v>
      </c>
      <c r="DL14" s="57" t="s">
        <v>150</v>
      </c>
      <c r="DM14" s="57" t="s">
        <v>152</v>
      </c>
      <c r="DN14" s="57" t="s">
        <v>901</v>
      </c>
      <c r="DO14" s="57" t="s">
        <v>902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5" t="s">
        <v>805</v>
      </c>
      <c r="B40" s="76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7" t="s">
        <v>838</v>
      </c>
      <c r="B41" s="78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59" t="s">
        <v>811</v>
      </c>
      <c r="C43" s="60"/>
      <c r="D43" s="60"/>
      <c r="E43" s="61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2" t="s">
        <v>56</v>
      </c>
      <c r="E48" s="63"/>
      <c r="F48" s="65" t="s">
        <v>3</v>
      </c>
      <c r="G48" s="66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2" t="s">
        <v>116</v>
      </c>
      <c r="E57" s="63"/>
      <c r="F57" s="67" t="s">
        <v>117</v>
      </c>
      <c r="G57" s="68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3" t="s">
        <v>836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7"/>
      <c r="P2" s="7"/>
      <c r="Q2" s="7"/>
      <c r="R2" s="7"/>
      <c r="S2" s="7"/>
      <c r="T2" s="7"/>
      <c r="U2" s="7"/>
      <c r="V2" s="7"/>
      <c r="DP2" s="64" t="s">
        <v>1378</v>
      </c>
      <c r="DQ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0" t="s">
        <v>0</v>
      </c>
      <c r="B5" s="80" t="s">
        <v>1</v>
      </c>
      <c r="C5" s="81" t="s">
        <v>57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71" t="s">
        <v>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82" t="s">
        <v>88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 t="s">
        <v>115</v>
      </c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4" t="s">
        <v>138</v>
      </c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</row>
    <row r="6" spans="1:254" ht="15.75" customHeight="1" x14ac:dyDescent="0.25">
      <c r="A6" s="80"/>
      <c r="B6" s="80"/>
      <c r="C6" s="74" t="s">
        <v>58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56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 t="s">
        <v>89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 t="s">
        <v>159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116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0" t="s">
        <v>174</v>
      </c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 t="s">
        <v>186</v>
      </c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 t="s">
        <v>117</v>
      </c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0"/>
      <c r="B11" s="80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0"/>
      <c r="B12" s="80"/>
      <c r="C12" s="74" t="s">
        <v>155</v>
      </c>
      <c r="D12" s="74" t="s">
        <v>5</v>
      </c>
      <c r="E12" s="74" t="s">
        <v>6</v>
      </c>
      <c r="F12" s="74" t="s">
        <v>156</v>
      </c>
      <c r="G12" s="74" t="s">
        <v>7</v>
      </c>
      <c r="H12" s="74" t="s">
        <v>8</v>
      </c>
      <c r="I12" s="74" t="s">
        <v>157</v>
      </c>
      <c r="J12" s="74" t="s">
        <v>9</v>
      </c>
      <c r="K12" s="74" t="s">
        <v>10</v>
      </c>
      <c r="L12" s="74" t="s">
        <v>158</v>
      </c>
      <c r="M12" s="74" t="s">
        <v>9</v>
      </c>
      <c r="N12" s="74" t="s">
        <v>10</v>
      </c>
      <c r="O12" s="74" t="s">
        <v>172</v>
      </c>
      <c r="P12" s="74"/>
      <c r="Q12" s="74"/>
      <c r="R12" s="74" t="s">
        <v>5</v>
      </c>
      <c r="S12" s="74"/>
      <c r="T12" s="74"/>
      <c r="U12" s="74" t="s">
        <v>173</v>
      </c>
      <c r="V12" s="74"/>
      <c r="W12" s="74"/>
      <c r="X12" s="74" t="s">
        <v>12</v>
      </c>
      <c r="Y12" s="74"/>
      <c r="Z12" s="74"/>
      <c r="AA12" s="74" t="s">
        <v>7</v>
      </c>
      <c r="AB12" s="74"/>
      <c r="AC12" s="74"/>
      <c r="AD12" s="74" t="s">
        <v>8</v>
      </c>
      <c r="AE12" s="74"/>
      <c r="AF12" s="74"/>
      <c r="AG12" s="72" t="s">
        <v>14</v>
      </c>
      <c r="AH12" s="72"/>
      <c r="AI12" s="72"/>
      <c r="AJ12" s="74" t="s">
        <v>9</v>
      </c>
      <c r="AK12" s="74"/>
      <c r="AL12" s="74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254" ht="59.25" customHeight="1" x14ac:dyDescent="0.25">
      <c r="A13" s="80"/>
      <c r="B13" s="80"/>
      <c r="C13" s="79" t="s">
        <v>903</v>
      </c>
      <c r="D13" s="79"/>
      <c r="E13" s="79"/>
      <c r="F13" s="79" t="s">
        <v>907</v>
      </c>
      <c r="G13" s="79"/>
      <c r="H13" s="79"/>
      <c r="I13" s="79" t="s">
        <v>908</v>
      </c>
      <c r="J13" s="79"/>
      <c r="K13" s="79"/>
      <c r="L13" s="79" t="s">
        <v>909</v>
      </c>
      <c r="M13" s="79"/>
      <c r="N13" s="79"/>
      <c r="O13" s="79" t="s">
        <v>202</v>
      </c>
      <c r="P13" s="79"/>
      <c r="Q13" s="79"/>
      <c r="R13" s="79" t="s">
        <v>204</v>
      </c>
      <c r="S13" s="79"/>
      <c r="T13" s="79"/>
      <c r="U13" s="79" t="s">
        <v>911</v>
      </c>
      <c r="V13" s="79"/>
      <c r="W13" s="79"/>
      <c r="X13" s="79" t="s">
        <v>912</v>
      </c>
      <c r="Y13" s="79"/>
      <c r="Z13" s="79"/>
      <c r="AA13" s="79" t="s">
        <v>913</v>
      </c>
      <c r="AB13" s="79"/>
      <c r="AC13" s="79"/>
      <c r="AD13" s="79" t="s">
        <v>915</v>
      </c>
      <c r="AE13" s="79"/>
      <c r="AF13" s="79"/>
      <c r="AG13" s="79" t="s">
        <v>917</v>
      </c>
      <c r="AH13" s="79"/>
      <c r="AI13" s="79"/>
      <c r="AJ13" s="79" t="s">
        <v>1323</v>
      </c>
      <c r="AK13" s="79"/>
      <c r="AL13" s="79"/>
      <c r="AM13" s="79" t="s">
        <v>922</v>
      </c>
      <c r="AN13" s="79"/>
      <c r="AO13" s="79"/>
      <c r="AP13" s="79" t="s">
        <v>923</v>
      </c>
      <c r="AQ13" s="79"/>
      <c r="AR13" s="79"/>
      <c r="AS13" s="79" t="s">
        <v>924</v>
      </c>
      <c r="AT13" s="79"/>
      <c r="AU13" s="79"/>
      <c r="AV13" s="79" t="s">
        <v>925</v>
      </c>
      <c r="AW13" s="79"/>
      <c r="AX13" s="79"/>
      <c r="AY13" s="79" t="s">
        <v>927</v>
      </c>
      <c r="AZ13" s="79"/>
      <c r="BA13" s="79"/>
      <c r="BB13" s="79" t="s">
        <v>928</v>
      </c>
      <c r="BC13" s="79"/>
      <c r="BD13" s="79"/>
      <c r="BE13" s="79" t="s">
        <v>929</v>
      </c>
      <c r="BF13" s="79"/>
      <c r="BG13" s="79"/>
      <c r="BH13" s="79" t="s">
        <v>930</v>
      </c>
      <c r="BI13" s="79"/>
      <c r="BJ13" s="79"/>
      <c r="BK13" s="79" t="s">
        <v>931</v>
      </c>
      <c r="BL13" s="79"/>
      <c r="BM13" s="79"/>
      <c r="BN13" s="79" t="s">
        <v>933</v>
      </c>
      <c r="BO13" s="79"/>
      <c r="BP13" s="79"/>
      <c r="BQ13" s="79" t="s">
        <v>934</v>
      </c>
      <c r="BR13" s="79"/>
      <c r="BS13" s="79"/>
      <c r="BT13" s="79" t="s">
        <v>936</v>
      </c>
      <c r="BU13" s="79"/>
      <c r="BV13" s="79"/>
      <c r="BW13" s="79" t="s">
        <v>938</v>
      </c>
      <c r="BX13" s="79"/>
      <c r="BY13" s="79"/>
      <c r="BZ13" s="79" t="s">
        <v>939</v>
      </c>
      <c r="CA13" s="79"/>
      <c r="CB13" s="79"/>
      <c r="CC13" s="79" t="s">
        <v>943</v>
      </c>
      <c r="CD13" s="79"/>
      <c r="CE13" s="79"/>
      <c r="CF13" s="79" t="s">
        <v>946</v>
      </c>
      <c r="CG13" s="79"/>
      <c r="CH13" s="79"/>
      <c r="CI13" s="79" t="s">
        <v>947</v>
      </c>
      <c r="CJ13" s="79"/>
      <c r="CK13" s="79"/>
      <c r="CL13" s="79" t="s">
        <v>948</v>
      </c>
      <c r="CM13" s="79"/>
      <c r="CN13" s="79"/>
      <c r="CO13" s="79" t="s">
        <v>949</v>
      </c>
      <c r="CP13" s="79"/>
      <c r="CQ13" s="79"/>
      <c r="CR13" s="79" t="s">
        <v>951</v>
      </c>
      <c r="CS13" s="79"/>
      <c r="CT13" s="79"/>
      <c r="CU13" s="79" t="s">
        <v>952</v>
      </c>
      <c r="CV13" s="79"/>
      <c r="CW13" s="79"/>
      <c r="CX13" s="79" t="s">
        <v>953</v>
      </c>
      <c r="CY13" s="79"/>
      <c r="CZ13" s="79"/>
      <c r="DA13" s="79" t="s">
        <v>954</v>
      </c>
      <c r="DB13" s="79"/>
      <c r="DC13" s="79"/>
      <c r="DD13" s="79" t="s">
        <v>955</v>
      </c>
      <c r="DE13" s="79"/>
      <c r="DF13" s="79"/>
      <c r="DG13" s="79" t="s">
        <v>956</v>
      </c>
      <c r="DH13" s="79"/>
      <c r="DI13" s="79"/>
      <c r="DJ13" s="79" t="s">
        <v>958</v>
      </c>
      <c r="DK13" s="79"/>
      <c r="DL13" s="79"/>
      <c r="DM13" s="79" t="s">
        <v>959</v>
      </c>
      <c r="DN13" s="79"/>
      <c r="DO13" s="79"/>
      <c r="DP13" s="79" t="s">
        <v>960</v>
      </c>
      <c r="DQ13" s="79"/>
      <c r="DR13" s="79"/>
    </row>
    <row r="14" spans="1:254" ht="83.25" customHeight="1" x14ac:dyDescent="0.25">
      <c r="A14" s="80"/>
      <c r="B14" s="80"/>
      <c r="C14" s="57" t="s">
        <v>904</v>
      </c>
      <c r="D14" s="57" t="s">
        <v>905</v>
      </c>
      <c r="E14" s="57" t="s">
        <v>906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910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914</v>
      </c>
      <c r="AC14" s="57" t="s">
        <v>910</v>
      </c>
      <c r="AD14" s="57" t="s">
        <v>218</v>
      </c>
      <c r="AE14" s="57" t="s">
        <v>427</v>
      </c>
      <c r="AF14" s="57" t="s">
        <v>916</v>
      </c>
      <c r="AG14" s="57" t="s">
        <v>918</v>
      </c>
      <c r="AH14" s="57" t="s">
        <v>919</v>
      </c>
      <c r="AI14" s="57" t="s">
        <v>920</v>
      </c>
      <c r="AJ14" s="57" t="s">
        <v>216</v>
      </c>
      <c r="AK14" s="57" t="s">
        <v>921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926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844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932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935</v>
      </c>
      <c r="BR14" s="57" t="s">
        <v>844</v>
      </c>
      <c r="BS14" s="57" t="s">
        <v>219</v>
      </c>
      <c r="BT14" s="57" t="s">
        <v>937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940</v>
      </c>
      <c r="CA14" s="57" t="s">
        <v>941</v>
      </c>
      <c r="CB14" s="57" t="s">
        <v>942</v>
      </c>
      <c r="CC14" s="57" t="s">
        <v>944</v>
      </c>
      <c r="CD14" s="57" t="s">
        <v>945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950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957</v>
      </c>
      <c r="DH14" s="57" t="s">
        <v>1324</v>
      </c>
      <c r="DI14" s="57" t="s">
        <v>1325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5" t="s">
        <v>278</v>
      </c>
      <c r="B40" s="7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7" t="s">
        <v>839</v>
      </c>
      <c r="B41" s="7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59" t="s">
        <v>811</v>
      </c>
      <c r="C43" s="60"/>
      <c r="D43" s="60"/>
      <c r="E43" s="61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5" t="s">
        <v>56</v>
      </c>
      <c r="E48" s="86"/>
      <c r="F48" s="87" t="s">
        <v>3</v>
      </c>
      <c r="G48" s="88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5" t="s">
        <v>159</v>
      </c>
      <c r="E57" s="86"/>
      <c r="F57" s="85" t="s">
        <v>116</v>
      </c>
      <c r="G57" s="86"/>
      <c r="H57" s="89" t="s">
        <v>174</v>
      </c>
      <c r="I57" s="90"/>
      <c r="J57" s="84" t="s">
        <v>186</v>
      </c>
      <c r="K57" s="84"/>
      <c r="L57" s="84" t="s">
        <v>117</v>
      </c>
      <c r="M57" s="84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12" zoomScale="78" zoomScaleNormal="78" workbookViewId="0">
      <selection activeCell="F30" sqref="F30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3" t="s">
        <v>1403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7"/>
      <c r="S2" s="7"/>
      <c r="T2" s="7"/>
      <c r="U2" s="7"/>
      <c r="V2" s="7"/>
      <c r="FI2" s="64" t="s">
        <v>1378</v>
      </c>
      <c r="FJ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91" t="s">
        <v>2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  <c r="BK4" s="82" t="s">
        <v>88</v>
      </c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94" t="s">
        <v>115</v>
      </c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6"/>
      <c r="EW4" s="84" t="s">
        <v>138</v>
      </c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</row>
    <row r="5" spans="1:254" ht="15.75" customHeight="1" x14ac:dyDescent="0.25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4" t="s">
        <v>332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159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0" t="s">
        <v>1020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174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97" t="s">
        <v>186</v>
      </c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70" t="s">
        <v>117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54" ht="15.75" hidden="1" x14ac:dyDescent="0.25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0"/>
      <c r="B11" s="80"/>
      <c r="C11" s="74" t="s">
        <v>280</v>
      </c>
      <c r="D11" s="74" t="s">
        <v>5</v>
      </c>
      <c r="E11" s="74" t="s">
        <v>6</v>
      </c>
      <c r="F11" s="74" t="s">
        <v>319</v>
      </c>
      <c r="G11" s="74" t="s">
        <v>7</v>
      </c>
      <c r="H11" s="74" t="s">
        <v>8</v>
      </c>
      <c r="I11" s="74" t="s">
        <v>281</v>
      </c>
      <c r="J11" s="74" t="s">
        <v>9</v>
      </c>
      <c r="K11" s="74" t="s">
        <v>10</v>
      </c>
      <c r="L11" s="74" t="s">
        <v>282</v>
      </c>
      <c r="M11" s="74" t="s">
        <v>9</v>
      </c>
      <c r="N11" s="74" t="s">
        <v>10</v>
      </c>
      <c r="O11" s="74" t="s">
        <v>283</v>
      </c>
      <c r="P11" s="74" t="s">
        <v>11</v>
      </c>
      <c r="Q11" s="74" t="s">
        <v>4</v>
      </c>
      <c r="R11" s="74" t="s">
        <v>284</v>
      </c>
      <c r="S11" s="74"/>
      <c r="T11" s="74"/>
      <c r="U11" s="74" t="s">
        <v>979</v>
      </c>
      <c r="V11" s="74"/>
      <c r="W11" s="74"/>
      <c r="X11" s="74" t="s">
        <v>980</v>
      </c>
      <c r="Y11" s="74"/>
      <c r="Z11" s="74"/>
      <c r="AA11" s="72" t="s">
        <v>981</v>
      </c>
      <c r="AB11" s="72"/>
      <c r="AC11" s="72"/>
      <c r="AD11" s="74" t="s">
        <v>285</v>
      </c>
      <c r="AE11" s="74"/>
      <c r="AF11" s="74"/>
      <c r="AG11" s="74" t="s">
        <v>286</v>
      </c>
      <c r="AH11" s="74"/>
      <c r="AI11" s="74"/>
      <c r="AJ11" s="72" t="s">
        <v>287</v>
      </c>
      <c r="AK11" s="72"/>
      <c r="AL11" s="72"/>
      <c r="AM11" s="74" t="s">
        <v>288</v>
      </c>
      <c r="AN11" s="74"/>
      <c r="AO11" s="74"/>
      <c r="AP11" s="74" t="s">
        <v>289</v>
      </c>
      <c r="AQ11" s="74"/>
      <c r="AR11" s="74"/>
      <c r="AS11" s="74" t="s">
        <v>290</v>
      </c>
      <c r="AT11" s="74"/>
      <c r="AU11" s="74"/>
      <c r="AV11" s="74" t="s">
        <v>291</v>
      </c>
      <c r="AW11" s="74"/>
      <c r="AX11" s="74"/>
      <c r="AY11" s="74" t="s">
        <v>320</v>
      </c>
      <c r="AZ11" s="74"/>
      <c r="BA11" s="74"/>
      <c r="BB11" s="74" t="s">
        <v>292</v>
      </c>
      <c r="BC11" s="74"/>
      <c r="BD11" s="74"/>
      <c r="BE11" s="74" t="s">
        <v>1003</v>
      </c>
      <c r="BF11" s="74"/>
      <c r="BG11" s="74"/>
      <c r="BH11" s="74" t="s">
        <v>293</v>
      </c>
      <c r="BI11" s="74"/>
      <c r="BJ11" s="74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</row>
    <row r="12" spans="1:254" ht="79.5" customHeight="1" x14ac:dyDescent="0.25">
      <c r="A12" s="80"/>
      <c r="B12" s="80"/>
      <c r="C12" s="79" t="s">
        <v>961</v>
      </c>
      <c r="D12" s="79"/>
      <c r="E12" s="79"/>
      <c r="F12" s="79" t="s">
        <v>965</v>
      </c>
      <c r="G12" s="79"/>
      <c r="H12" s="79"/>
      <c r="I12" s="79" t="s">
        <v>969</v>
      </c>
      <c r="J12" s="79"/>
      <c r="K12" s="79"/>
      <c r="L12" s="79" t="s">
        <v>973</v>
      </c>
      <c r="M12" s="79"/>
      <c r="N12" s="79"/>
      <c r="O12" s="79" t="s">
        <v>975</v>
      </c>
      <c r="P12" s="79"/>
      <c r="Q12" s="79"/>
      <c r="R12" s="79" t="s">
        <v>978</v>
      </c>
      <c r="S12" s="79"/>
      <c r="T12" s="79"/>
      <c r="U12" s="79" t="s">
        <v>338</v>
      </c>
      <c r="V12" s="79"/>
      <c r="W12" s="79"/>
      <c r="X12" s="79" t="s">
        <v>341</v>
      </c>
      <c r="Y12" s="79"/>
      <c r="Z12" s="79"/>
      <c r="AA12" s="79" t="s">
        <v>982</v>
      </c>
      <c r="AB12" s="79"/>
      <c r="AC12" s="79"/>
      <c r="AD12" s="79" t="s">
        <v>986</v>
      </c>
      <c r="AE12" s="79"/>
      <c r="AF12" s="79"/>
      <c r="AG12" s="79" t="s">
        <v>987</v>
      </c>
      <c r="AH12" s="79"/>
      <c r="AI12" s="79"/>
      <c r="AJ12" s="79" t="s">
        <v>991</v>
      </c>
      <c r="AK12" s="79"/>
      <c r="AL12" s="79"/>
      <c r="AM12" s="79" t="s">
        <v>995</v>
      </c>
      <c r="AN12" s="79"/>
      <c r="AO12" s="79"/>
      <c r="AP12" s="79" t="s">
        <v>999</v>
      </c>
      <c r="AQ12" s="79"/>
      <c r="AR12" s="79"/>
      <c r="AS12" s="79" t="s">
        <v>1000</v>
      </c>
      <c r="AT12" s="79"/>
      <c r="AU12" s="79"/>
      <c r="AV12" s="79" t="s">
        <v>1004</v>
      </c>
      <c r="AW12" s="79"/>
      <c r="AX12" s="79"/>
      <c r="AY12" s="79" t="s">
        <v>1005</v>
      </c>
      <c r="AZ12" s="79"/>
      <c r="BA12" s="79"/>
      <c r="BB12" s="79" t="s">
        <v>1006</v>
      </c>
      <c r="BC12" s="79"/>
      <c r="BD12" s="79"/>
      <c r="BE12" s="79" t="s">
        <v>1007</v>
      </c>
      <c r="BF12" s="79"/>
      <c r="BG12" s="79"/>
      <c r="BH12" s="79" t="s">
        <v>1008</v>
      </c>
      <c r="BI12" s="79"/>
      <c r="BJ12" s="79"/>
      <c r="BK12" s="79" t="s">
        <v>357</v>
      </c>
      <c r="BL12" s="79"/>
      <c r="BM12" s="79"/>
      <c r="BN12" s="79" t="s">
        <v>359</v>
      </c>
      <c r="BO12" s="79"/>
      <c r="BP12" s="79"/>
      <c r="BQ12" s="79" t="s">
        <v>1012</v>
      </c>
      <c r="BR12" s="79"/>
      <c r="BS12" s="79"/>
      <c r="BT12" s="79" t="s">
        <v>1013</v>
      </c>
      <c r="BU12" s="79"/>
      <c r="BV12" s="79"/>
      <c r="BW12" s="79" t="s">
        <v>1014</v>
      </c>
      <c r="BX12" s="79"/>
      <c r="BY12" s="79"/>
      <c r="BZ12" s="79" t="s">
        <v>1015</v>
      </c>
      <c r="CA12" s="79"/>
      <c r="CB12" s="79"/>
      <c r="CC12" s="79" t="s">
        <v>369</v>
      </c>
      <c r="CD12" s="79"/>
      <c r="CE12" s="79"/>
      <c r="CF12" s="98" t="s">
        <v>372</v>
      </c>
      <c r="CG12" s="98"/>
      <c r="CH12" s="98"/>
      <c r="CI12" s="79" t="s">
        <v>376</v>
      </c>
      <c r="CJ12" s="79"/>
      <c r="CK12" s="79"/>
      <c r="CL12" s="79" t="s">
        <v>1326</v>
      </c>
      <c r="CM12" s="79"/>
      <c r="CN12" s="79"/>
      <c r="CO12" s="79" t="s">
        <v>382</v>
      </c>
      <c r="CP12" s="79"/>
      <c r="CQ12" s="79"/>
      <c r="CR12" s="98" t="s">
        <v>385</v>
      </c>
      <c r="CS12" s="98"/>
      <c r="CT12" s="98"/>
      <c r="CU12" s="79" t="s">
        <v>388</v>
      </c>
      <c r="CV12" s="79"/>
      <c r="CW12" s="79"/>
      <c r="CX12" s="79" t="s">
        <v>390</v>
      </c>
      <c r="CY12" s="79"/>
      <c r="CZ12" s="79"/>
      <c r="DA12" s="79" t="s">
        <v>394</v>
      </c>
      <c r="DB12" s="79"/>
      <c r="DC12" s="79"/>
      <c r="DD12" s="98" t="s">
        <v>398</v>
      </c>
      <c r="DE12" s="98"/>
      <c r="DF12" s="98"/>
      <c r="DG12" s="98" t="s">
        <v>400</v>
      </c>
      <c r="DH12" s="98"/>
      <c r="DI12" s="98"/>
      <c r="DJ12" s="98" t="s">
        <v>404</v>
      </c>
      <c r="DK12" s="98"/>
      <c r="DL12" s="98"/>
      <c r="DM12" s="98" t="s">
        <v>408</v>
      </c>
      <c r="DN12" s="98"/>
      <c r="DO12" s="98"/>
      <c r="DP12" s="98" t="s">
        <v>412</v>
      </c>
      <c r="DQ12" s="98"/>
      <c r="DR12" s="98"/>
      <c r="DS12" s="98" t="s">
        <v>415</v>
      </c>
      <c r="DT12" s="98"/>
      <c r="DU12" s="98"/>
      <c r="DV12" s="98" t="s">
        <v>418</v>
      </c>
      <c r="DW12" s="98"/>
      <c r="DX12" s="98"/>
      <c r="DY12" s="98" t="s">
        <v>422</v>
      </c>
      <c r="DZ12" s="98"/>
      <c r="EA12" s="98"/>
      <c r="EB12" s="98" t="s">
        <v>424</v>
      </c>
      <c r="EC12" s="98"/>
      <c r="ED12" s="98"/>
      <c r="EE12" s="98" t="s">
        <v>1024</v>
      </c>
      <c r="EF12" s="98"/>
      <c r="EG12" s="98"/>
      <c r="EH12" s="98" t="s">
        <v>426</v>
      </c>
      <c r="EI12" s="98"/>
      <c r="EJ12" s="98"/>
      <c r="EK12" s="98" t="s">
        <v>428</v>
      </c>
      <c r="EL12" s="98"/>
      <c r="EM12" s="98"/>
      <c r="EN12" s="98" t="s">
        <v>1033</v>
      </c>
      <c r="EO12" s="98"/>
      <c r="EP12" s="98"/>
      <c r="EQ12" s="98" t="s">
        <v>1035</v>
      </c>
      <c r="ER12" s="98"/>
      <c r="ES12" s="98"/>
      <c r="ET12" s="98" t="s">
        <v>430</v>
      </c>
      <c r="EU12" s="98"/>
      <c r="EV12" s="98"/>
      <c r="EW12" s="98" t="s">
        <v>431</v>
      </c>
      <c r="EX12" s="98"/>
      <c r="EY12" s="98"/>
      <c r="EZ12" s="98" t="s">
        <v>1039</v>
      </c>
      <c r="FA12" s="98"/>
      <c r="FB12" s="98"/>
      <c r="FC12" s="98" t="s">
        <v>1043</v>
      </c>
      <c r="FD12" s="98"/>
      <c r="FE12" s="98"/>
      <c r="FF12" s="98" t="s">
        <v>1045</v>
      </c>
      <c r="FG12" s="98"/>
      <c r="FH12" s="98"/>
      <c r="FI12" s="98" t="s">
        <v>1049</v>
      </c>
      <c r="FJ12" s="98"/>
      <c r="FK12" s="98"/>
    </row>
    <row r="13" spans="1:254" ht="180.75" x14ac:dyDescent="0.25">
      <c r="A13" s="80"/>
      <c r="B13" s="80"/>
      <c r="C13" s="57" t="s">
        <v>963</v>
      </c>
      <c r="D13" s="57" t="s">
        <v>962</v>
      </c>
      <c r="E13" s="57" t="s">
        <v>964</v>
      </c>
      <c r="F13" s="57" t="s">
        <v>966</v>
      </c>
      <c r="G13" s="57" t="s">
        <v>967</v>
      </c>
      <c r="H13" s="57" t="s">
        <v>968</v>
      </c>
      <c r="I13" s="57" t="s">
        <v>970</v>
      </c>
      <c r="J13" s="57" t="s">
        <v>971</v>
      </c>
      <c r="K13" s="57" t="s">
        <v>972</v>
      </c>
      <c r="L13" s="57" t="s">
        <v>974</v>
      </c>
      <c r="M13" s="57" t="s">
        <v>335</v>
      </c>
      <c r="N13" s="57" t="s">
        <v>194</v>
      </c>
      <c r="O13" s="57" t="s">
        <v>976</v>
      </c>
      <c r="P13" s="57" t="s">
        <v>977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983</v>
      </c>
      <c r="AB13" s="57" t="s">
        <v>984</v>
      </c>
      <c r="AC13" s="57" t="s">
        <v>985</v>
      </c>
      <c r="AD13" s="57" t="s">
        <v>84</v>
      </c>
      <c r="AE13" s="57" t="s">
        <v>348</v>
      </c>
      <c r="AF13" s="57" t="s">
        <v>86</v>
      </c>
      <c r="AG13" s="57" t="s">
        <v>988</v>
      </c>
      <c r="AH13" s="57" t="s">
        <v>989</v>
      </c>
      <c r="AI13" s="57" t="s">
        <v>990</v>
      </c>
      <c r="AJ13" s="57" t="s">
        <v>992</v>
      </c>
      <c r="AK13" s="57" t="s">
        <v>993</v>
      </c>
      <c r="AL13" s="57" t="s">
        <v>994</v>
      </c>
      <c r="AM13" s="57" t="s">
        <v>996</v>
      </c>
      <c r="AN13" s="57" t="s">
        <v>997</v>
      </c>
      <c r="AO13" s="57" t="s">
        <v>998</v>
      </c>
      <c r="AP13" s="57" t="s">
        <v>216</v>
      </c>
      <c r="AQ13" s="57" t="s">
        <v>217</v>
      </c>
      <c r="AR13" s="57" t="s">
        <v>205</v>
      </c>
      <c r="AS13" s="57" t="s">
        <v>1001</v>
      </c>
      <c r="AT13" s="57" t="s">
        <v>350</v>
      </c>
      <c r="AU13" s="57" t="s">
        <v>1002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1009</v>
      </c>
      <c r="BO13" s="57" t="s">
        <v>1010</v>
      </c>
      <c r="BP13" s="57" t="s">
        <v>1011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1016</v>
      </c>
      <c r="CN13" s="57" t="s">
        <v>1017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1018</v>
      </c>
      <c r="CW13" s="57" t="s">
        <v>1019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1380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1021</v>
      </c>
      <c r="EB13" s="58" t="s">
        <v>425</v>
      </c>
      <c r="EC13" s="58" t="s">
        <v>1022</v>
      </c>
      <c r="ED13" s="58" t="s">
        <v>1023</v>
      </c>
      <c r="EE13" s="58" t="s">
        <v>1025</v>
      </c>
      <c r="EF13" s="58" t="s">
        <v>1026</v>
      </c>
      <c r="EG13" s="58" t="s">
        <v>1027</v>
      </c>
      <c r="EH13" s="58" t="s">
        <v>73</v>
      </c>
      <c r="EI13" s="58" t="s">
        <v>1028</v>
      </c>
      <c r="EJ13" s="58" t="s">
        <v>75</v>
      </c>
      <c r="EK13" s="58" t="s">
        <v>1029</v>
      </c>
      <c r="EL13" s="58" t="s">
        <v>1030</v>
      </c>
      <c r="EM13" s="58" t="s">
        <v>1031</v>
      </c>
      <c r="EN13" s="58" t="s">
        <v>1032</v>
      </c>
      <c r="EO13" s="58" t="s">
        <v>1034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1038</v>
      </c>
      <c r="EU13" s="58" t="s">
        <v>1036</v>
      </c>
      <c r="EV13" s="58" t="s">
        <v>1037</v>
      </c>
      <c r="EW13" s="58" t="s">
        <v>433</v>
      </c>
      <c r="EX13" s="58" t="s">
        <v>432</v>
      </c>
      <c r="EY13" s="58" t="s">
        <v>207</v>
      </c>
      <c r="EZ13" s="58" t="s">
        <v>1040</v>
      </c>
      <c r="FA13" s="58" t="s">
        <v>1041</v>
      </c>
      <c r="FB13" s="58" t="s">
        <v>1042</v>
      </c>
      <c r="FC13" s="58" t="s">
        <v>336</v>
      </c>
      <c r="FD13" s="58" t="s">
        <v>1044</v>
      </c>
      <c r="FE13" s="58" t="s">
        <v>274</v>
      </c>
      <c r="FF13" s="58" t="s">
        <v>1046</v>
      </c>
      <c r="FG13" s="58" t="s">
        <v>1047</v>
      </c>
      <c r="FH13" s="58" t="s">
        <v>1048</v>
      </c>
      <c r="FI13" s="58" t="s">
        <v>1050</v>
      </c>
      <c r="FJ13" s="58" t="s">
        <v>1051</v>
      </c>
      <c r="FK13" s="58" t="s">
        <v>1052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4"/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4"/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4"/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4"/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</row>
    <row r="22" spans="1:254" x14ac:dyDescent="0.25">
      <c r="A22" s="3">
        <v>9</v>
      </c>
      <c r="B22" s="4"/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</row>
    <row r="23" spans="1:254" x14ac:dyDescent="0.25">
      <c r="A23" s="3">
        <v>10</v>
      </c>
      <c r="B23" s="4"/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</row>
    <row r="24" spans="1:254" ht="15.75" x14ac:dyDescent="0.25">
      <c r="A24" s="3">
        <v>11</v>
      </c>
      <c r="B24" s="4"/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</row>
    <row r="37" spans="1:254" x14ac:dyDescent="0.25">
      <c r="A37" s="3">
        <v>24</v>
      </c>
      <c r="B37" s="4"/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</row>
    <row r="38" spans="1:254" x14ac:dyDescent="0.25">
      <c r="A38" s="3">
        <v>25</v>
      </c>
      <c r="B38" s="4"/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</row>
    <row r="39" spans="1:254" x14ac:dyDescent="0.25">
      <c r="A39" s="75"/>
      <c r="B39" s="76"/>
      <c r="C39" s="3">
        <f>SUM(C14:C38)</f>
        <v>0</v>
      </c>
      <c r="D39" s="3">
        <f t="shared" ref="D39:T39" si="0">SUM(D14:D38)</f>
        <v>4</v>
      </c>
      <c r="E39" s="3">
        <f t="shared" si="0"/>
        <v>20</v>
      </c>
      <c r="F39" s="3">
        <f t="shared" si="0"/>
        <v>0</v>
      </c>
      <c r="G39" s="3">
        <f t="shared" si="0"/>
        <v>5</v>
      </c>
      <c r="H39" s="3">
        <f t="shared" si="0"/>
        <v>20</v>
      </c>
      <c r="I39" s="3">
        <f t="shared" si="0"/>
        <v>0</v>
      </c>
      <c r="J39" s="3">
        <f t="shared" si="0"/>
        <v>5</v>
      </c>
      <c r="K39" s="3">
        <f t="shared" si="0"/>
        <v>20</v>
      </c>
      <c r="L39" s="3">
        <f t="shared" si="0"/>
        <v>0</v>
      </c>
      <c r="M39" s="3">
        <f t="shared" si="0"/>
        <v>5</v>
      </c>
      <c r="N39" s="3">
        <f t="shared" si="0"/>
        <v>20</v>
      </c>
      <c r="O39" s="3">
        <f t="shared" si="0"/>
        <v>0</v>
      </c>
      <c r="P39" s="3">
        <f t="shared" si="0"/>
        <v>5</v>
      </c>
      <c r="Q39" s="3">
        <f t="shared" si="0"/>
        <v>20</v>
      </c>
      <c r="R39" s="3">
        <f t="shared" si="0"/>
        <v>0</v>
      </c>
      <c r="S39" s="3">
        <f t="shared" si="0"/>
        <v>5</v>
      </c>
      <c r="T39" s="3">
        <f t="shared" si="0"/>
        <v>20</v>
      </c>
      <c r="U39" s="3">
        <f t="shared" ref="U39:BD39" si="1">SUM(U14:U38)</f>
        <v>0</v>
      </c>
      <c r="V39" s="3">
        <f t="shared" si="1"/>
        <v>5</v>
      </c>
      <c r="W39" s="3">
        <f t="shared" si="1"/>
        <v>20</v>
      </c>
      <c r="X39" s="3">
        <f t="shared" si="1"/>
        <v>0</v>
      </c>
      <c r="Y39" s="3">
        <f t="shared" si="1"/>
        <v>5</v>
      </c>
      <c r="Z39" s="3">
        <f t="shared" si="1"/>
        <v>20</v>
      </c>
      <c r="AA39" s="3">
        <f t="shared" si="1"/>
        <v>0</v>
      </c>
      <c r="AB39" s="3">
        <f t="shared" si="1"/>
        <v>5</v>
      </c>
      <c r="AC39" s="3">
        <f t="shared" si="1"/>
        <v>20</v>
      </c>
      <c r="AD39" s="3">
        <f t="shared" si="1"/>
        <v>0</v>
      </c>
      <c r="AE39" s="3">
        <f t="shared" si="1"/>
        <v>5</v>
      </c>
      <c r="AF39" s="3">
        <f t="shared" si="1"/>
        <v>20</v>
      </c>
      <c r="AG39" s="3">
        <f t="shared" si="1"/>
        <v>0</v>
      </c>
      <c r="AH39" s="3">
        <f t="shared" si="1"/>
        <v>5</v>
      </c>
      <c r="AI39" s="3">
        <f t="shared" si="1"/>
        <v>20</v>
      </c>
      <c r="AJ39" s="3">
        <f t="shared" si="1"/>
        <v>0</v>
      </c>
      <c r="AK39" s="3">
        <f t="shared" si="1"/>
        <v>5</v>
      </c>
      <c r="AL39" s="3">
        <f t="shared" si="1"/>
        <v>20</v>
      </c>
      <c r="AM39" s="3">
        <f t="shared" si="1"/>
        <v>0</v>
      </c>
      <c r="AN39" s="3">
        <f t="shared" si="1"/>
        <v>5</v>
      </c>
      <c r="AO39" s="3">
        <f t="shared" si="1"/>
        <v>20</v>
      </c>
      <c r="AP39" s="3">
        <f t="shared" si="1"/>
        <v>0</v>
      </c>
      <c r="AQ39" s="3">
        <f t="shared" si="1"/>
        <v>5</v>
      </c>
      <c r="AR39" s="3">
        <f t="shared" si="1"/>
        <v>20</v>
      </c>
      <c r="AS39" s="3">
        <f t="shared" si="1"/>
        <v>0</v>
      </c>
      <c r="AT39" s="3">
        <f t="shared" si="1"/>
        <v>5</v>
      </c>
      <c r="AU39" s="3">
        <f t="shared" si="1"/>
        <v>20</v>
      </c>
      <c r="AV39" s="3">
        <f t="shared" si="1"/>
        <v>0</v>
      </c>
      <c r="AW39" s="3">
        <f t="shared" si="1"/>
        <v>5</v>
      </c>
      <c r="AX39" s="3">
        <f t="shared" si="1"/>
        <v>20</v>
      </c>
      <c r="AY39" s="3">
        <f t="shared" si="1"/>
        <v>0</v>
      </c>
      <c r="AZ39" s="3">
        <f t="shared" si="1"/>
        <v>5</v>
      </c>
      <c r="BA39" s="3">
        <f t="shared" si="1"/>
        <v>20</v>
      </c>
      <c r="BB39" s="3">
        <f t="shared" si="1"/>
        <v>0</v>
      </c>
      <c r="BC39" s="3">
        <f t="shared" si="1"/>
        <v>5</v>
      </c>
      <c r="BD39" s="3">
        <f t="shared" si="1"/>
        <v>20</v>
      </c>
      <c r="BE39" s="3">
        <f t="shared" ref="BE39:CI39" si="2">SUM(BE14:BE38)</f>
        <v>0</v>
      </c>
      <c r="BF39" s="3">
        <f t="shared" si="2"/>
        <v>5</v>
      </c>
      <c r="BG39" s="3">
        <f t="shared" si="2"/>
        <v>20</v>
      </c>
      <c r="BH39" s="3">
        <f t="shared" si="2"/>
        <v>0</v>
      </c>
      <c r="BI39" s="3">
        <f t="shared" si="2"/>
        <v>5</v>
      </c>
      <c r="BJ39" s="3">
        <f t="shared" si="2"/>
        <v>20</v>
      </c>
      <c r="BK39" s="3">
        <f t="shared" si="2"/>
        <v>0</v>
      </c>
      <c r="BL39" s="3">
        <f t="shared" si="2"/>
        <v>5</v>
      </c>
      <c r="BM39" s="3">
        <f t="shared" si="2"/>
        <v>20</v>
      </c>
      <c r="BN39" s="3">
        <f t="shared" si="2"/>
        <v>0</v>
      </c>
      <c r="BO39" s="3">
        <f t="shared" si="2"/>
        <v>5</v>
      </c>
      <c r="BP39" s="3">
        <f t="shared" si="2"/>
        <v>20</v>
      </c>
      <c r="BQ39" s="3">
        <f t="shared" si="2"/>
        <v>0</v>
      </c>
      <c r="BR39" s="3">
        <f t="shared" si="2"/>
        <v>5</v>
      </c>
      <c r="BS39" s="3">
        <f t="shared" si="2"/>
        <v>20</v>
      </c>
      <c r="BT39" s="3">
        <f t="shared" si="2"/>
        <v>0</v>
      </c>
      <c r="BU39" s="3">
        <f t="shared" si="2"/>
        <v>5</v>
      </c>
      <c r="BV39" s="3">
        <f t="shared" si="2"/>
        <v>20</v>
      </c>
      <c r="BW39" s="3">
        <f t="shared" si="2"/>
        <v>0</v>
      </c>
      <c r="BX39" s="3">
        <f t="shared" si="2"/>
        <v>5</v>
      </c>
      <c r="BY39" s="3">
        <f t="shared" si="2"/>
        <v>20</v>
      </c>
      <c r="BZ39" s="3">
        <f t="shared" si="2"/>
        <v>0</v>
      </c>
      <c r="CA39" s="3">
        <f t="shared" si="2"/>
        <v>5</v>
      </c>
      <c r="CB39" s="3">
        <f t="shared" si="2"/>
        <v>20</v>
      </c>
      <c r="CC39" s="3">
        <f t="shared" si="2"/>
        <v>0</v>
      </c>
      <c r="CD39" s="3">
        <f t="shared" si="2"/>
        <v>5</v>
      </c>
      <c r="CE39" s="3">
        <f t="shared" si="2"/>
        <v>20</v>
      </c>
      <c r="CF39" s="3">
        <f t="shared" si="2"/>
        <v>0</v>
      </c>
      <c r="CG39" s="3">
        <f t="shared" si="2"/>
        <v>5</v>
      </c>
      <c r="CH39" s="3">
        <f t="shared" si="2"/>
        <v>20</v>
      </c>
      <c r="CI39" s="3">
        <f t="shared" si="2"/>
        <v>0</v>
      </c>
      <c r="CJ39" s="3">
        <f t="shared" ref="CJ39:DR39" si="3">SUM(CJ14:CJ38)</f>
        <v>5</v>
      </c>
      <c r="CK39" s="3">
        <f t="shared" si="3"/>
        <v>20</v>
      </c>
      <c r="CL39" s="3">
        <f t="shared" si="3"/>
        <v>0</v>
      </c>
      <c r="CM39" s="3">
        <f t="shared" si="3"/>
        <v>5</v>
      </c>
      <c r="CN39" s="3">
        <f t="shared" si="3"/>
        <v>20</v>
      </c>
      <c r="CO39" s="3">
        <f t="shared" si="3"/>
        <v>0</v>
      </c>
      <c r="CP39" s="3">
        <f t="shared" si="3"/>
        <v>5</v>
      </c>
      <c r="CQ39" s="3">
        <f t="shared" si="3"/>
        <v>20</v>
      </c>
      <c r="CR39" s="3">
        <f t="shared" si="3"/>
        <v>0</v>
      </c>
      <c r="CS39" s="3">
        <f t="shared" si="3"/>
        <v>5</v>
      </c>
      <c r="CT39" s="3">
        <f t="shared" si="3"/>
        <v>20</v>
      </c>
      <c r="CU39" s="3">
        <f t="shared" si="3"/>
        <v>0</v>
      </c>
      <c r="CV39" s="3">
        <f t="shared" si="3"/>
        <v>5</v>
      </c>
      <c r="CW39" s="3">
        <f t="shared" si="3"/>
        <v>20</v>
      </c>
      <c r="CX39" s="3">
        <f t="shared" si="3"/>
        <v>0</v>
      </c>
      <c r="CY39" s="3">
        <f t="shared" si="3"/>
        <v>5</v>
      </c>
      <c r="CZ39" s="3">
        <f t="shared" si="3"/>
        <v>20</v>
      </c>
      <c r="DA39" s="3">
        <f t="shared" si="3"/>
        <v>0</v>
      </c>
      <c r="DB39" s="3">
        <f t="shared" si="3"/>
        <v>5</v>
      </c>
      <c r="DC39" s="3">
        <f t="shared" si="3"/>
        <v>20</v>
      </c>
      <c r="DD39" s="3">
        <f t="shared" si="3"/>
        <v>0</v>
      </c>
      <c r="DE39" s="3">
        <f t="shared" si="3"/>
        <v>5</v>
      </c>
      <c r="DF39" s="3">
        <f t="shared" si="3"/>
        <v>20</v>
      </c>
      <c r="DG39" s="3">
        <f t="shared" si="3"/>
        <v>0</v>
      </c>
      <c r="DH39" s="3">
        <f t="shared" si="3"/>
        <v>5</v>
      </c>
      <c r="DI39" s="3">
        <f t="shared" si="3"/>
        <v>20</v>
      </c>
      <c r="DJ39" s="3">
        <f t="shared" si="3"/>
        <v>0</v>
      </c>
      <c r="DK39" s="3">
        <f t="shared" si="3"/>
        <v>5</v>
      </c>
      <c r="DL39" s="3">
        <f t="shared" si="3"/>
        <v>20</v>
      </c>
      <c r="DM39" s="3">
        <f t="shared" si="3"/>
        <v>0</v>
      </c>
      <c r="DN39" s="3">
        <f t="shared" si="3"/>
        <v>5</v>
      </c>
      <c r="DO39" s="3">
        <f t="shared" si="3"/>
        <v>20</v>
      </c>
      <c r="DP39" s="3">
        <f t="shared" si="3"/>
        <v>0</v>
      </c>
      <c r="DQ39" s="3">
        <f t="shared" si="3"/>
        <v>5</v>
      </c>
      <c r="DR39" s="3">
        <f t="shared" si="3"/>
        <v>20</v>
      </c>
      <c r="DS39" s="3">
        <f t="shared" ref="DS39:EY39" si="4">SUM(DS14:DS38)</f>
        <v>0</v>
      </c>
      <c r="DT39" s="3">
        <f t="shared" si="4"/>
        <v>5</v>
      </c>
      <c r="DU39" s="3">
        <f t="shared" si="4"/>
        <v>20</v>
      </c>
      <c r="DV39" s="3">
        <f t="shared" si="4"/>
        <v>0</v>
      </c>
      <c r="DW39" s="3">
        <f t="shared" si="4"/>
        <v>5</v>
      </c>
      <c r="DX39" s="3">
        <f t="shared" si="4"/>
        <v>20</v>
      </c>
      <c r="DY39" s="3">
        <f t="shared" si="4"/>
        <v>0</v>
      </c>
      <c r="DZ39" s="3">
        <f t="shared" si="4"/>
        <v>5</v>
      </c>
      <c r="EA39" s="3">
        <f t="shared" si="4"/>
        <v>20</v>
      </c>
      <c r="EB39" s="3">
        <f t="shared" si="4"/>
        <v>0</v>
      </c>
      <c r="EC39" s="3">
        <f t="shared" si="4"/>
        <v>5</v>
      </c>
      <c r="ED39" s="3">
        <f t="shared" si="4"/>
        <v>20</v>
      </c>
      <c r="EE39" s="3">
        <f t="shared" si="4"/>
        <v>0</v>
      </c>
      <c r="EF39" s="3">
        <f t="shared" si="4"/>
        <v>5</v>
      </c>
      <c r="EG39" s="3">
        <f t="shared" si="4"/>
        <v>20</v>
      </c>
      <c r="EH39" s="3">
        <f t="shared" si="4"/>
        <v>0</v>
      </c>
      <c r="EI39" s="3">
        <f t="shared" si="4"/>
        <v>5</v>
      </c>
      <c r="EJ39" s="3">
        <f t="shared" si="4"/>
        <v>20</v>
      </c>
      <c r="EK39" s="3">
        <f t="shared" si="4"/>
        <v>0</v>
      </c>
      <c r="EL39" s="3">
        <f t="shared" si="4"/>
        <v>5</v>
      </c>
      <c r="EM39" s="3">
        <f t="shared" si="4"/>
        <v>20</v>
      </c>
      <c r="EN39" s="3">
        <f t="shared" si="4"/>
        <v>0</v>
      </c>
      <c r="EO39" s="3">
        <f t="shared" si="4"/>
        <v>5</v>
      </c>
      <c r="EP39" s="3">
        <f t="shared" si="4"/>
        <v>20</v>
      </c>
      <c r="EQ39" s="3">
        <f t="shared" si="4"/>
        <v>0</v>
      </c>
      <c r="ER39" s="3">
        <f t="shared" si="4"/>
        <v>5</v>
      </c>
      <c r="ES39" s="3">
        <f t="shared" si="4"/>
        <v>20</v>
      </c>
      <c r="ET39" s="3">
        <f t="shared" si="4"/>
        <v>0</v>
      </c>
      <c r="EU39" s="3">
        <f t="shared" si="4"/>
        <v>5</v>
      </c>
      <c r="EV39" s="3">
        <f t="shared" si="4"/>
        <v>20</v>
      </c>
      <c r="EW39" s="3">
        <f t="shared" si="4"/>
        <v>0</v>
      </c>
      <c r="EX39" s="3">
        <f t="shared" si="4"/>
        <v>5</v>
      </c>
      <c r="EY39" s="3">
        <f t="shared" si="4"/>
        <v>20</v>
      </c>
      <c r="EZ39" s="3">
        <f t="shared" ref="EZ39:FK39" si="5">SUM(EZ14:EZ38)</f>
        <v>0</v>
      </c>
      <c r="FA39" s="3">
        <f t="shared" si="5"/>
        <v>5</v>
      </c>
      <c r="FB39" s="3">
        <f t="shared" si="5"/>
        <v>20</v>
      </c>
      <c r="FC39" s="3">
        <f t="shared" si="5"/>
        <v>0</v>
      </c>
      <c r="FD39" s="3">
        <f t="shared" si="5"/>
        <v>5</v>
      </c>
      <c r="FE39" s="3">
        <f t="shared" si="5"/>
        <v>20</v>
      </c>
      <c r="FF39" s="3">
        <f t="shared" si="5"/>
        <v>0</v>
      </c>
      <c r="FG39" s="3">
        <f t="shared" si="5"/>
        <v>5</v>
      </c>
      <c r="FH39" s="3">
        <f t="shared" si="5"/>
        <v>20</v>
      </c>
      <c r="FI39" s="3">
        <f t="shared" si="5"/>
        <v>0</v>
      </c>
      <c r="FJ39" s="3">
        <f t="shared" si="5"/>
        <v>5</v>
      </c>
      <c r="FK39" s="3">
        <f t="shared" si="5"/>
        <v>20</v>
      </c>
    </row>
    <row r="40" spans="1:254" ht="39" customHeight="1" x14ac:dyDescent="0.25">
      <c r="A40" s="77" t="s">
        <v>838</v>
      </c>
      <c r="B40" s="78"/>
      <c r="C40" s="10">
        <f>C39/25%</f>
        <v>0</v>
      </c>
      <c r="D40" s="10">
        <f t="shared" ref="D40:P40" si="6">D39/25%</f>
        <v>16</v>
      </c>
      <c r="E40" s="10">
        <f t="shared" si="6"/>
        <v>80</v>
      </c>
      <c r="F40" s="10">
        <f t="shared" si="6"/>
        <v>0</v>
      </c>
      <c r="G40" s="10">
        <f t="shared" si="6"/>
        <v>20</v>
      </c>
      <c r="H40" s="10">
        <f t="shared" si="6"/>
        <v>80</v>
      </c>
      <c r="I40" s="10">
        <f t="shared" si="6"/>
        <v>0</v>
      </c>
      <c r="J40" s="10">
        <f t="shared" si="6"/>
        <v>20</v>
      </c>
      <c r="K40" s="10">
        <f t="shared" si="6"/>
        <v>80</v>
      </c>
      <c r="L40" s="10">
        <f t="shared" si="6"/>
        <v>0</v>
      </c>
      <c r="M40" s="10">
        <f t="shared" si="6"/>
        <v>20</v>
      </c>
      <c r="N40" s="10">
        <f t="shared" si="6"/>
        <v>80</v>
      </c>
      <c r="O40" s="10">
        <f t="shared" si="6"/>
        <v>0</v>
      </c>
      <c r="P40" s="10">
        <f t="shared" si="6"/>
        <v>20</v>
      </c>
      <c r="Q40" s="10">
        <f>Q39/25%</f>
        <v>80</v>
      </c>
      <c r="R40" s="10">
        <f t="shared" ref="R40:T40" si="7">R39/25%</f>
        <v>0</v>
      </c>
      <c r="S40" s="10">
        <f t="shared" si="7"/>
        <v>20</v>
      </c>
      <c r="T40" s="10">
        <f t="shared" si="7"/>
        <v>80</v>
      </c>
      <c r="U40" s="10">
        <f t="shared" ref="U40:BD40" si="8">U39/25%</f>
        <v>0</v>
      </c>
      <c r="V40" s="10">
        <f t="shared" si="8"/>
        <v>20</v>
      </c>
      <c r="W40" s="10">
        <f t="shared" si="8"/>
        <v>80</v>
      </c>
      <c r="X40" s="10">
        <f t="shared" si="8"/>
        <v>0</v>
      </c>
      <c r="Y40" s="10">
        <f t="shared" si="8"/>
        <v>20</v>
      </c>
      <c r="Z40" s="10">
        <f t="shared" si="8"/>
        <v>80</v>
      </c>
      <c r="AA40" s="10">
        <f t="shared" si="8"/>
        <v>0</v>
      </c>
      <c r="AB40" s="10">
        <f t="shared" si="8"/>
        <v>20</v>
      </c>
      <c r="AC40" s="10">
        <f t="shared" si="8"/>
        <v>80</v>
      </c>
      <c r="AD40" s="10">
        <f t="shared" si="8"/>
        <v>0</v>
      </c>
      <c r="AE40" s="10">
        <f t="shared" si="8"/>
        <v>20</v>
      </c>
      <c r="AF40" s="10">
        <f t="shared" si="8"/>
        <v>80</v>
      </c>
      <c r="AG40" s="10">
        <f t="shared" si="8"/>
        <v>0</v>
      </c>
      <c r="AH40" s="10">
        <f t="shared" si="8"/>
        <v>20</v>
      </c>
      <c r="AI40" s="10">
        <f t="shared" si="8"/>
        <v>80</v>
      </c>
      <c r="AJ40" s="10">
        <f t="shared" si="8"/>
        <v>0</v>
      </c>
      <c r="AK40" s="10">
        <f t="shared" si="8"/>
        <v>20</v>
      </c>
      <c r="AL40" s="10">
        <f t="shared" si="8"/>
        <v>80</v>
      </c>
      <c r="AM40" s="10">
        <f t="shared" si="8"/>
        <v>0</v>
      </c>
      <c r="AN40" s="10">
        <f t="shared" si="8"/>
        <v>20</v>
      </c>
      <c r="AO40" s="10">
        <f t="shared" si="8"/>
        <v>80</v>
      </c>
      <c r="AP40" s="10">
        <f t="shared" si="8"/>
        <v>0</v>
      </c>
      <c r="AQ40" s="10">
        <f t="shared" si="8"/>
        <v>20</v>
      </c>
      <c r="AR40" s="10">
        <f t="shared" si="8"/>
        <v>80</v>
      </c>
      <c r="AS40" s="10">
        <f t="shared" si="8"/>
        <v>0</v>
      </c>
      <c r="AT40" s="10">
        <f t="shared" si="8"/>
        <v>20</v>
      </c>
      <c r="AU40" s="10">
        <f t="shared" si="8"/>
        <v>80</v>
      </c>
      <c r="AV40" s="10">
        <f t="shared" si="8"/>
        <v>0</v>
      </c>
      <c r="AW40" s="10">
        <f t="shared" si="8"/>
        <v>20</v>
      </c>
      <c r="AX40" s="10">
        <f t="shared" si="8"/>
        <v>80</v>
      </c>
      <c r="AY40" s="10">
        <f t="shared" si="8"/>
        <v>0</v>
      </c>
      <c r="AZ40" s="10">
        <f t="shared" si="8"/>
        <v>20</v>
      </c>
      <c r="BA40" s="10">
        <f t="shared" si="8"/>
        <v>80</v>
      </c>
      <c r="BB40" s="10">
        <f t="shared" si="8"/>
        <v>0</v>
      </c>
      <c r="BC40" s="10">
        <f t="shared" si="8"/>
        <v>20</v>
      </c>
      <c r="BD40" s="10">
        <f t="shared" si="8"/>
        <v>80</v>
      </c>
      <c r="BE40" s="10">
        <f t="shared" ref="BE40:CI40" si="9">BE39/25%</f>
        <v>0</v>
      </c>
      <c r="BF40" s="10">
        <f t="shared" si="9"/>
        <v>20</v>
      </c>
      <c r="BG40" s="10">
        <f t="shared" si="9"/>
        <v>80</v>
      </c>
      <c r="BH40" s="10">
        <f t="shared" si="9"/>
        <v>0</v>
      </c>
      <c r="BI40" s="10">
        <f t="shared" si="9"/>
        <v>20</v>
      </c>
      <c r="BJ40" s="10">
        <f t="shared" si="9"/>
        <v>80</v>
      </c>
      <c r="BK40" s="10">
        <f t="shared" si="9"/>
        <v>0</v>
      </c>
      <c r="BL40" s="10">
        <f t="shared" si="9"/>
        <v>20</v>
      </c>
      <c r="BM40" s="10">
        <f t="shared" si="9"/>
        <v>80</v>
      </c>
      <c r="BN40" s="10">
        <f t="shared" si="9"/>
        <v>0</v>
      </c>
      <c r="BO40" s="10">
        <f t="shared" si="9"/>
        <v>20</v>
      </c>
      <c r="BP40" s="10">
        <f t="shared" si="9"/>
        <v>80</v>
      </c>
      <c r="BQ40" s="10">
        <f t="shared" si="9"/>
        <v>0</v>
      </c>
      <c r="BR40" s="10">
        <f t="shared" si="9"/>
        <v>20</v>
      </c>
      <c r="BS40" s="10">
        <f t="shared" si="9"/>
        <v>80</v>
      </c>
      <c r="BT40" s="10">
        <f t="shared" si="9"/>
        <v>0</v>
      </c>
      <c r="BU40" s="10">
        <f t="shared" si="9"/>
        <v>20</v>
      </c>
      <c r="BV40" s="10">
        <f t="shared" si="9"/>
        <v>80</v>
      </c>
      <c r="BW40" s="10">
        <f t="shared" si="9"/>
        <v>0</v>
      </c>
      <c r="BX40" s="10">
        <f t="shared" si="9"/>
        <v>20</v>
      </c>
      <c r="BY40" s="10">
        <f t="shared" si="9"/>
        <v>80</v>
      </c>
      <c r="BZ40" s="10">
        <f t="shared" si="9"/>
        <v>0</v>
      </c>
      <c r="CA40" s="10">
        <f t="shared" si="9"/>
        <v>20</v>
      </c>
      <c r="CB40" s="10">
        <f t="shared" si="9"/>
        <v>80</v>
      </c>
      <c r="CC40" s="10">
        <f t="shared" si="9"/>
        <v>0</v>
      </c>
      <c r="CD40" s="10">
        <f t="shared" si="9"/>
        <v>20</v>
      </c>
      <c r="CE40" s="10">
        <f t="shared" si="9"/>
        <v>80</v>
      </c>
      <c r="CF40" s="10">
        <f t="shared" si="9"/>
        <v>0</v>
      </c>
      <c r="CG40" s="10">
        <f t="shared" si="9"/>
        <v>20</v>
      </c>
      <c r="CH40" s="10">
        <f t="shared" si="9"/>
        <v>80</v>
      </c>
      <c r="CI40" s="10">
        <f t="shared" si="9"/>
        <v>0</v>
      </c>
      <c r="CJ40" s="10">
        <f t="shared" ref="CJ40:DR40" si="10">CJ39/25%</f>
        <v>20</v>
      </c>
      <c r="CK40" s="10">
        <f t="shared" si="10"/>
        <v>80</v>
      </c>
      <c r="CL40" s="10">
        <f t="shared" si="10"/>
        <v>0</v>
      </c>
      <c r="CM40" s="10">
        <f t="shared" si="10"/>
        <v>20</v>
      </c>
      <c r="CN40" s="10">
        <f t="shared" si="10"/>
        <v>80</v>
      </c>
      <c r="CO40" s="10">
        <f t="shared" si="10"/>
        <v>0</v>
      </c>
      <c r="CP40" s="10">
        <f t="shared" si="10"/>
        <v>20</v>
      </c>
      <c r="CQ40" s="10">
        <f t="shared" si="10"/>
        <v>80</v>
      </c>
      <c r="CR40" s="10">
        <f t="shared" si="10"/>
        <v>0</v>
      </c>
      <c r="CS40" s="10">
        <f t="shared" si="10"/>
        <v>20</v>
      </c>
      <c r="CT40" s="10">
        <f t="shared" si="10"/>
        <v>80</v>
      </c>
      <c r="CU40" s="10">
        <f t="shared" si="10"/>
        <v>0</v>
      </c>
      <c r="CV40" s="10">
        <f t="shared" si="10"/>
        <v>20</v>
      </c>
      <c r="CW40" s="10">
        <f t="shared" si="10"/>
        <v>80</v>
      </c>
      <c r="CX40" s="10">
        <f t="shared" si="10"/>
        <v>0</v>
      </c>
      <c r="CY40" s="10">
        <f t="shared" si="10"/>
        <v>20</v>
      </c>
      <c r="CZ40" s="10">
        <f t="shared" si="10"/>
        <v>80</v>
      </c>
      <c r="DA40" s="10">
        <f t="shared" si="10"/>
        <v>0</v>
      </c>
      <c r="DB40" s="10">
        <f t="shared" si="10"/>
        <v>20</v>
      </c>
      <c r="DC40" s="10">
        <f t="shared" si="10"/>
        <v>80</v>
      </c>
      <c r="DD40" s="10">
        <f t="shared" si="10"/>
        <v>0</v>
      </c>
      <c r="DE40" s="10">
        <f t="shared" si="10"/>
        <v>20</v>
      </c>
      <c r="DF40" s="10">
        <f t="shared" si="10"/>
        <v>80</v>
      </c>
      <c r="DG40" s="10">
        <f t="shared" si="10"/>
        <v>0</v>
      </c>
      <c r="DH40" s="10">
        <f t="shared" si="10"/>
        <v>20</v>
      </c>
      <c r="DI40" s="10">
        <f t="shared" si="10"/>
        <v>80</v>
      </c>
      <c r="DJ40" s="10">
        <f t="shared" si="10"/>
        <v>0</v>
      </c>
      <c r="DK40" s="10">
        <f t="shared" si="10"/>
        <v>20</v>
      </c>
      <c r="DL40" s="10">
        <f t="shared" si="10"/>
        <v>80</v>
      </c>
      <c r="DM40" s="10">
        <f t="shared" si="10"/>
        <v>0</v>
      </c>
      <c r="DN40" s="10">
        <f t="shared" si="10"/>
        <v>20</v>
      </c>
      <c r="DO40" s="10">
        <f t="shared" si="10"/>
        <v>80</v>
      </c>
      <c r="DP40" s="10">
        <f t="shared" si="10"/>
        <v>0</v>
      </c>
      <c r="DQ40" s="10">
        <f t="shared" si="10"/>
        <v>20</v>
      </c>
      <c r="DR40" s="10">
        <f t="shared" si="10"/>
        <v>80</v>
      </c>
      <c r="DS40" s="10">
        <f t="shared" ref="DS40:EY40" si="11">DS39/25%</f>
        <v>0</v>
      </c>
      <c r="DT40" s="10">
        <f t="shared" si="11"/>
        <v>20</v>
      </c>
      <c r="DU40" s="10">
        <f t="shared" si="11"/>
        <v>80</v>
      </c>
      <c r="DV40" s="10">
        <f t="shared" si="11"/>
        <v>0</v>
      </c>
      <c r="DW40" s="10">
        <f t="shared" si="11"/>
        <v>20</v>
      </c>
      <c r="DX40" s="10">
        <f t="shared" si="11"/>
        <v>80</v>
      </c>
      <c r="DY40" s="10">
        <f t="shared" si="11"/>
        <v>0</v>
      </c>
      <c r="DZ40" s="10">
        <f t="shared" si="11"/>
        <v>20</v>
      </c>
      <c r="EA40" s="10">
        <f t="shared" si="11"/>
        <v>80</v>
      </c>
      <c r="EB40" s="10">
        <f t="shared" si="11"/>
        <v>0</v>
      </c>
      <c r="EC40" s="10">
        <f t="shared" si="11"/>
        <v>20</v>
      </c>
      <c r="ED40" s="10">
        <f t="shared" si="11"/>
        <v>80</v>
      </c>
      <c r="EE40" s="10">
        <f t="shared" si="11"/>
        <v>0</v>
      </c>
      <c r="EF40" s="10">
        <f t="shared" si="11"/>
        <v>20</v>
      </c>
      <c r="EG40" s="10">
        <f t="shared" si="11"/>
        <v>80</v>
      </c>
      <c r="EH40" s="10">
        <f t="shared" si="11"/>
        <v>0</v>
      </c>
      <c r="EI40" s="10">
        <f t="shared" si="11"/>
        <v>20</v>
      </c>
      <c r="EJ40" s="10">
        <f t="shared" si="11"/>
        <v>80</v>
      </c>
      <c r="EK40" s="10">
        <f t="shared" si="11"/>
        <v>0</v>
      </c>
      <c r="EL40" s="10">
        <f t="shared" si="11"/>
        <v>20</v>
      </c>
      <c r="EM40" s="10">
        <f t="shared" si="11"/>
        <v>80</v>
      </c>
      <c r="EN40" s="10">
        <f t="shared" si="11"/>
        <v>0</v>
      </c>
      <c r="EO40" s="10">
        <f t="shared" si="11"/>
        <v>20</v>
      </c>
      <c r="EP40" s="10">
        <f t="shared" si="11"/>
        <v>80</v>
      </c>
      <c r="EQ40" s="10">
        <f t="shared" si="11"/>
        <v>0</v>
      </c>
      <c r="ER40" s="10">
        <f t="shared" si="11"/>
        <v>20</v>
      </c>
      <c r="ES40" s="10">
        <f t="shared" si="11"/>
        <v>80</v>
      </c>
      <c r="ET40" s="10">
        <f t="shared" si="11"/>
        <v>0</v>
      </c>
      <c r="EU40" s="10">
        <f t="shared" si="11"/>
        <v>20</v>
      </c>
      <c r="EV40" s="10">
        <f t="shared" si="11"/>
        <v>80</v>
      </c>
      <c r="EW40" s="10">
        <f t="shared" si="11"/>
        <v>0</v>
      </c>
      <c r="EX40" s="10">
        <f t="shared" si="11"/>
        <v>20</v>
      </c>
      <c r="EY40" s="10">
        <f t="shared" si="11"/>
        <v>80</v>
      </c>
      <c r="EZ40" s="10">
        <f t="shared" ref="EZ40:FK40" si="12">EZ39/25%</f>
        <v>0</v>
      </c>
      <c r="FA40" s="10">
        <f t="shared" si="12"/>
        <v>20</v>
      </c>
      <c r="FB40" s="10">
        <f t="shared" si="12"/>
        <v>80</v>
      </c>
      <c r="FC40" s="10">
        <f t="shared" si="12"/>
        <v>0</v>
      </c>
      <c r="FD40" s="10">
        <f t="shared" si="12"/>
        <v>20</v>
      </c>
      <c r="FE40" s="10">
        <f t="shared" si="12"/>
        <v>80</v>
      </c>
      <c r="FF40" s="10">
        <f t="shared" si="12"/>
        <v>0</v>
      </c>
      <c r="FG40" s="10">
        <f t="shared" si="12"/>
        <v>20</v>
      </c>
      <c r="FH40" s="10">
        <f t="shared" si="12"/>
        <v>80</v>
      </c>
      <c r="FI40" s="10">
        <f t="shared" si="12"/>
        <v>0</v>
      </c>
      <c r="FJ40" s="10">
        <f t="shared" si="12"/>
        <v>20</v>
      </c>
      <c r="FK40" s="10">
        <f t="shared" si="12"/>
        <v>80</v>
      </c>
    </row>
    <row r="42" spans="1:254" x14ac:dyDescent="0.25">
      <c r="B42" s="59" t="s">
        <v>811</v>
      </c>
      <c r="C42" s="60"/>
      <c r="D42" s="60"/>
      <c r="E42" s="61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4.8</v>
      </c>
      <c r="E44" s="38">
        <f>(D40+G40+J40+M40+P40)/5</f>
        <v>19.2</v>
      </c>
    </row>
    <row r="45" spans="1:254" x14ac:dyDescent="0.25">
      <c r="B45" s="4" t="s">
        <v>814</v>
      </c>
      <c r="C45" s="41" t="s">
        <v>825</v>
      </c>
      <c r="D45" s="42">
        <f>E45/100*25</f>
        <v>20</v>
      </c>
      <c r="E45" s="38">
        <f>(E40+H40+K40+N40+Q40)/5</f>
        <v>80</v>
      </c>
    </row>
    <row r="46" spans="1:254" x14ac:dyDescent="0.25">
      <c r="B46" s="4"/>
      <c r="C46" s="48"/>
      <c r="D46" s="45">
        <f>SUM(D43:D45)</f>
        <v>24.8</v>
      </c>
      <c r="E46" s="45">
        <f>SUM(E43:E45)</f>
        <v>99.2</v>
      </c>
    </row>
    <row r="47" spans="1:254" ht="15" customHeight="1" x14ac:dyDescent="0.25">
      <c r="B47" s="4"/>
      <c r="C47" s="41"/>
      <c r="D47" s="85" t="s">
        <v>56</v>
      </c>
      <c r="E47" s="86"/>
      <c r="F47" s="87" t="s">
        <v>3</v>
      </c>
      <c r="G47" s="88"/>
      <c r="H47" s="89" t="s">
        <v>331</v>
      </c>
      <c r="I47" s="90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5</v>
      </c>
      <c r="E49" s="38">
        <f>(S40+V40+Y40+AB40+AE40)/5</f>
        <v>20</v>
      </c>
      <c r="F49" s="3">
        <f>G49/100*25</f>
        <v>5</v>
      </c>
      <c r="G49" s="38">
        <f>(AH40+AK40+AN40+AQ40+AT40)/5</f>
        <v>20</v>
      </c>
      <c r="H49" s="3">
        <f>I49/100*25</f>
        <v>5</v>
      </c>
      <c r="I49" s="38">
        <f>(AW40+AZ40+BC40+BF40+BI40)/5</f>
        <v>20</v>
      </c>
    </row>
    <row r="50" spans="2:13" x14ac:dyDescent="0.25">
      <c r="B50" s="4" t="s">
        <v>814</v>
      </c>
      <c r="C50" s="41" t="s">
        <v>826</v>
      </c>
      <c r="D50" s="42">
        <f>E50/100*25</f>
        <v>20</v>
      </c>
      <c r="E50" s="38">
        <f>(T40+W40+Z40+AC40+AF40)/5</f>
        <v>80</v>
      </c>
      <c r="F50" s="3">
        <f>G50/100*25</f>
        <v>20</v>
      </c>
      <c r="G50" s="38">
        <f>(AI40+AL40+AO40+AR40+AU40)/5</f>
        <v>80</v>
      </c>
      <c r="H50" s="3">
        <f>I50/100*25</f>
        <v>20</v>
      </c>
      <c r="I50" s="38">
        <f>(AX40+BA40+BD40+BG40+BJ40)/5</f>
        <v>80</v>
      </c>
    </row>
    <row r="51" spans="2:13" x14ac:dyDescent="0.2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5</v>
      </c>
      <c r="E53" s="38">
        <f>(BL40+BO40+BR40+BU40+BX40)/5</f>
        <v>20</v>
      </c>
    </row>
    <row r="54" spans="2:13" x14ac:dyDescent="0.25">
      <c r="B54" s="4" t="s">
        <v>814</v>
      </c>
      <c r="C54" s="41" t="s">
        <v>827</v>
      </c>
      <c r="D54" s="3">
        <f>E54/100*25</f>
        <v>20</v>
      </c>
      <c r="E54" s="38">
        <f>(BM40+BP40+BS40+BV40+BY40)/5</f>
        <v>80</v>
      </c>
    </row>
    <row r="55" spans="2:13" x14ac:dyDescent="0.2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25">
      <c r="B56" s="4"/>
      <c r="C56" s="41"/>
      <c r="D56" s="85" t="s">
        <v>159</v>
      </c>
      <c r="E56" s="86"/>
      <c r="F56" s="85" t="s">
        <v>116</v>
      </c>
      <c r="G56" s="86"/>
      <c r="H56" s="89" t="s">
        <v>174</v>
      </c>
      <c r="I56" s="90"/>
      <c r="J56" s="84" t="s">
        <v>186</v>
      </c>
      <c r="K56" s="84"/>
      <c r="L56" s="84" t="s">
        <v>117</v>
      </c>
      <c r="M56" s="84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5</v>
      </c>
      <c r="E58" s="38">
        <f>(CA40+CD40+CG40+CJ40+CM40)/5</f>
        <v>20</v>
      </c>
      <c r="F58" s="3">
        <f>G58/100*25</f>
        <v>5</v>
      </c>
      <c r="G58" s="38">
        <f>(CP40+CS40+CV40+CY40+DB40)/5</f>
        <v>20</v>
      </c>
      <c r="H58" s="3">
        <f>I58/100*25</f>
        <v>5</v>
      </c>
      <c r="I58" s="38">
        <f>(DE40+DH40+DK40+DN40+DQ40)/5</f>
        <v>20</v>
      </c>
      <c r="J58" s="3">
        <f>K58/100*25</f>
        <v>5</v>
      </c>
      <c r="K58" s="38">
        <f>(DT40+DW40+DZ40+EC40+EF40)/5</f>
        <v>20</v>
      </c>
      <c r="L58" s="3">
        <f>M58/100*25</f>
        <v>5</v>
      </c>
      <c r="M58" s="38">
        <f>(EI40+EL40+EO40+ER40+EU40)/5</f>
        <v>20</v>
      </c>
    </row>
    <row r="59" spans="2:13" x14ac:dyDescent="0.25">
      <c r="B59" s="4" t="s">
        <v>814</v>
      </c>
      <c r="C59" s="41" t="s">
        <v>828</v>
      </c>
      <c r="D59" s="3">
        <f>E59/100*25</f>
        <v>20</v>
      </c>
      <c r="E59" s="38">
        <f>(CB40+CE40+CH40+CK40+CN40)/5</f>
        <v>80</v>
      </c>
      <c r="F59" s="3">
        <f>G59/100*25</f>
        <v>20</v>
      </c>
      <c r="G59" s="38">
        <f>(CQ40+CT40+CW40+CZ40+DC40)/5</f>
        <v>80</v>
      </c>
      <c r="H59" s="3">
        <f>I59/100*25</f>
        <v>20</v>
      </c>
      <c r="I59" s="38">
        <f>(DF40+DI40+DL40+DO40+DR40)/5</f>
        <v>80</v>
      </c>
      <c r="J59" s="3">
        <f>K59/100*25</f>
        <v>20</v>
      </c>
      <c r="K59" s="38">
        <f>(DU40+DX40+EA40+ED40+EG40)/5</f>
        <v>80</v>
      </c>
      <c r="L59" s="3">
        <f>M59/100*25</f>
        <v>20</v>
      </c>
      <c r="M59" s="38">
        <f>(EJ40+EM40+EP40+ES40+EV40)/5</f>
        <v>80</v>
      </c>
    </row>
    <row r="60" spans="2:13" x14ac:dyDescent="0.2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5</v>
      </c>
      <c r="E62" s="38">
        <f>(EX40+FA40+FD40+FG40+FJ40)/5</f>
        <v>20</v>
      </c>
    </row>
    <row r="63" spans="2:13" x14ac:dyDescent="0.25">
      <c r="B63" s="4" t="s">
        <v>814</v>
      </c>
      <c r="C63" s="41" t="s">
        <v>829</v>
      </c>
      <c r="D63" s="3">
        <f>E63/100*25</f>
        <v>20</v>
      </c>
      <c r="E63" s="38">
        <f>(EY40+FB40+FE40+FH40+FK40)/5</f>
        <v>80</v>
      </c>
    </row>
    <row r="64" spans="2:13" x14ac:dyDescent="0.2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R64"/>
  <sheetViews>
    <sheetView tabSelected="1" topLeftCell="A42" workbookViewId="0">
      <selection activeCell="R54" sqref="R54"/>
    </sheetView>
  </sheetViews>
  <sheetFormatPr defaultRowHeight="15" x14ac:dyDescent="0.25"/>
  <cols>
    <col min="2" max="2" width="32.140625" customWidth="1"/>
  </cols>
  <sheetData>
    <row r="1" spans="1:252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2" ht="15.75" x14ac:dyDescent="0.25">
      <c r="A2" s="83" t="s">
        <v>1407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7"/>
      <c r="V2" s="7"/>
      <c r="W2" s="7"/>
      <c r="X2" s="7"/>
      <c r="Y2" s="7"/>
      <c r="Z2" s="7"/>
      <c r="AA2" s="7"/>
      <c r="AB2" s="7"/>
      <c r="GP2" s="64" t="s">
        <v>1378</v>
      </c>
      <c r="GQ2" s="64"/>
    </row>
    <row r="3" spans="1:25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2" ht="15.75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71" t="s">
        <v>2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2" t="s">
        <v>88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94" t="s">
        <v>115</v>
      </c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6"/>
      <c r="GA4" s="84" t="s">
        <v>138</v>
      </c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</row>
    <row r="5" spans="1:252" ht="13.5" customHeight="1" x14ac:dyDescent="0.25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56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331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332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159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0" t="s">
        <v>116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174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 t="s">
        <v>174</v>
      </c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 t="s">
        <v>117</v>
      </c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2" t="s">
        <v>139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2" ht="15.75" hidden="1" x14ac:dyDescent="0.25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2" ht="15.75" hidden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2" ht="15.75" hidden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2" ht="15.75" hidden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2" ht="15.75" hidden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2" ht="15.75" x14ac:dyDescent="0.25">
      <c r="A11" s="80"/>
      <c r="B11" s="80"/>
      <c r="C11" s="74" t="s">
        <v>436</v>
      </c>
      <c r="D11" s="74" t="s">
        <v>5</v>
      </c>
      <c r="E11" s="74" t="s">
        <v>6</v>
      </c>
      <c r="F11" s="74" t="s">
        <v>437</v>
      </c>
      <c r="G11" s="74" t="s">
        <v>7</v>
      </c>
      <c r="H11" s="74" t="s">
        <v>8</v>
      </c>
      <c r="I11" s="74" t="s">
        <v>493</v>
      </c>
      <c r="J11" s="74" t="s">
        <v>9</v>
      </c>
      <c r="K11" s="74" t="s">
        <v>10</v>
      </c>
      <c r="L11" s="74" t="s">
        <v>438</v>
      </c>
      <c r="M11" s="74" t="s">
        <v>9</v>
      </c>
      <c r="N11" s="74" t="s">
        <v>10</v>
      </c>
      <c r="O11" s="74" t="s">
        <v>439</v>
      </c>
      <c r="P11" s="74" t="s">
        <v>11</v>
      </c>
      <c r="Q11" s="74" t="s">
        <v>4</v>
      </c>
      <c r="R11" s="74" t="s">
        <v>440</v>
      </c>
      <c r="S11" s="74" t="s">
        <v>6</v>
      </c>
      <c r="T11" s="74" t="s">
        <v>12</v>
      </c>
      <c r="U11" s="74" t="s">
        <v>441</v>
      </c>
      <c r="V11" s="74"/>
      <c r="W11" s="74"/>
      <c r="X11" s="74" t="s">
        <v>442</v>
      </c>
      <c r="Y11" s="74"/>
      <c r="Z11" s="74"/>
      <c r="AA11" s="74" t="s">
        <v>494</v>
      </c>
      <c r="AB11" s="74"/>
      <c r="AC11" s="74"/>
      <c r="AD11" s="74" t="s">
        <v>443</v>
      </c>
      <c r="AE11" s="74"/>
      <c r="AF11" s="74"/>
      <c r="AG11" s="74" t="s">
        <v>444</v>
      </c>
      <c r="AH11" s="74"/>
      <c r="AI11" s="74"/>
      <c r="AJ11" s="74" t="s">
        <v>445</v>
      </c>
      <c r="AK11" s="74"/>
      <c r="AL11" s="74"/>
      <c r="AM11" s="72" t="s">
        <v>446</v>
      </c>
      <c r="AN11" s="72"/>
      <c r="AO11" s="72"/>
      <c r="AP11" s="74" t="s">
        <v>447</v>
      </c>
      <c r="AQ11" s="74"/>
      <c r="AR11" s="74"/>
      <c r="AS11" s="74" t="s">
        <v>448</v>
      </c>
      <c r="AT11" s="74"/>
      <c r="AU11" s="74"/>
      <c r="AV11" s="74" t="s">
        <v>449</v>
      </c>
      <c r="AW11" s="74"/>
      <c r="AX11" s="74"/>
      <c r="AY11" s="74" t="s">
        <v>450</v>
      </c>
      <c r="AZ11" s="74"/>
      <c r="BA11" s="74"/>
      <c r="BB11" s="74" t="s">
        <v>451</v>
      </c>
      <c r="BC11" s="74"/>
      <c r="BD11" s="74"/>
      <c r="BE11" s="72" t="s">
        <v>495</v>
      </c>
      <c r="BF11" s="72"/>
      <c r="BG11" s="72"/>
      <c r="BH11" s="72" t="s">
        <v>452</v>
      </c>
      <c r="BI11" s="72"/>
      <c r="BJ11" s="72"/>
      <c r="BK11" s="74" t="s">
        <v>453</v>
      </c>
      <c r="BL11" s="74"/>
      <c r="BM11" s="74"/>
      <c r="BN11" s="74" t="s">
        <v>454</v>
      </c>
      <c r="BO11" s="74"/>
      <c r="BP11" s="74"/>
      <c r="BQ11" s="72" t="s">
        <v>455</v>
      </c>
      <c r="BR11" s="72"/>
      <c r="BS11" s="72"/>
      <c r="BT11" s="74" t="s">
        <v>456</v>
      </c>
      <c r="BU11" s="74"/>
      <c r="BV11" s="74"/>
      <c r="BW11" s="72" t="s">
        <v>457</v>
      </c>
      <c r="BX11" s="72"/>
      <c r="BY11" s="72"/>
      <c r="BZ11" s="72" t="s">
        <v>458</v>
      </c>
      <c r="CA11" s="72"/>
      <c r="CB11" s="72"/>
      <c r="CC11" s="72" t="s">
        <v>496</v>
      </c>
      <c r="CD11" s="72"/>
      <c r="CE11" s="72"/>
      <c r="CF11" s="72" t="s">
        <v>459</v>
      </c>
      <c r="CG11" s="72"/>
      <c r="CH11" s="72"/>
      <c r="CI11" s="72" t="s">
        <v>460</v>
      </c>
      <c r="CJ11" s="72"/>
      <c r="CK11" s="72"/>
      <c r="CL11" s="72" t="s">
        <v>461</v>
      </c>
      <c r="CM11" s="72"/>
      <c r="CN11" s="72"/>
      <c r="CO11" s="72" t="s">
        <v>462</v>
      </c>
      <c r="CP11" s="72"/>
      <c r="CQ11" s="72"/>
      <c r="CR11" s="72" t="s">
        <v>463</v>
      </c>
      <c r="CS11" s="72"/>
      <c r="CT11" s="72"/>
      <c r="CU11" s="72" t="s">
        <v>497</v>
      </c>
      <c r="CV11" s="72"/>
      <c r="CW11" s="72"/>
      <c r="CX11" s="72" t="s">
        <v>464</v>
      </c>
      <c r="CY11" s="72"/>
      <c r="CZ11" s="72"/>
      <c r="DA11" s="72" t="s">
        <v>465</v>
      </c>
      <c r="DB11" s="72"/>
      <c r="DC11" s="72"/>
      <c r="DD11" s="72" t="s">
        <v>466</v>
      </c>
      <c r="DE11" s="72"/>
      <c r="DF11" s="72"/>
      <c r="DG11" s="72" t="s">
        <v>467</v>
      </c>
      <c r="DH11" s="72"/>
      <c r="DI11" s="72"/>
      <c r="DJ11" s="72" t="s">
        <v>468</v>
      </c>
      <c r="DK11" s="72"/>
      <c r="DL11" s="72"/>
      <c r="DM11" s="72" t="s">
        <v>469</v>
      </c>
      <c r="DN11" s="72"/>
      <c r="DO11" s="72"/>
      <c r="DP11" s="72" t="s">
        <v>470</v>
      </c>
      <c r="DQ11" s="72"/>
      <c r="DR11" s="72"/>
      <c r="DS11" s="72" t="s">
        <v>471</v>
      </c>
      <c r="DT11" s="72"/>
      <c r="DU11" s="72"/>
      <c r="DV11" s="72" t="s">
        <v>472</v>
      </c>
      <c r="DW11" s="72"/>
      <c r="DX11" s="72"/>
      <c r="DY11" s="72" t="s">
        <v>498</v>
      </c>
      <c r="DZ11" s="72"/>
      <c r="EA11" s="72"/>
      <c r="EB11" s="72" t="s">
        <v>473</v>
      </c>
      <c r="EC11" s="72"/>
      <c r="ED11" s="72"/>
      <c r="EE11" s="72" t="s">
        <v>474</v>
      </c>
      <c r="EF11" s="72"/>
      <c r="EG11" s="72"/>
      <c r="EH11" s="72" t="s">
        <v>475</v>
      </c>
      <c r="EI11" s="72"/>
      <c r="EJ11" s="72"/>
      <c r="EK11" s="72" t="s">
        <v>476</v>
      </c>
      <c r="EL11" s="72"/>
      <c r="EM11" s="72"/>
      <c r="EN11" s="72" t="s">
        <v>477</v>
      </c>
      <c r="EO11" s="72"/>
      <c r="EP11" s="72"/>
      <c r="EQ11" s="72" t="s">
        <v>478</v>
      </c>
      <c r="ER11" s="72"/>
      <c r="ES11" s="72"/>
      <c r="ET11" s="72" t="s">
        <v>479</v>
      </c>
      <c r="EU11" s="72"/>
      <c r="EV11" s="72"/>
      <c r="EW11" s="72" t="s">
        <v>480</v>
      </c>
      <c r="EX11" s="72"/>
      <c r="EY11" s="72"/>
      <c r="EZ11" s="72" t="s">
        <v>481</v>
      </c>
      <c r="FA11" s="72"/>
      <c r="FB11" s="72"/>
      <c r="FC11" s="72" t="s">
        <v>499</v>
      </c>
      <c r="FD11" s="72"/>
      <c r="FE11" s="72"/>
      <c r="FF11" s="72" t="s">
        <v>482</v>
      </c>
      <c r="FG11" s="72"/>
      <c r="FH11" s="72"/>
      <c r="FI11" s="72" t="s">
        <v>483</v>
      </c>
      <c r="FJ11" s="72"/>
      <c r="FK11" s="72"/>
      <c r="FL11" s="72" t="s">
        <v>484</v>
      </c>
      <c r="FM11" s="72"/>
      <c r="FN11" s="72"/>
      <c r="FO11" s="72" t="s">
        <v>485</v>
      </c>
      <c r="FP11" s="72"/>
      <c r="FQ11" s="72"/>
      <c r="FR11" s="72" t="s">
        <v>486</v>
      </c>
      <c r="FS11" s="72"/>
      <c r="FT11" s="72"/>
      <c r="FU11" s="72" t="s">
        <v>487</v>
      </c>
      <c r="FV11" s="72"/>
      <c r="FW11" s="72"/>
      <c r="FX11" s="72" t="s">
        <v>500</v>
      </c>
      <c r="FY11" s="72"/>
      <c r="FZ11" s="72"/>
      <c r="GA11" s="72" t="s">
        <v>488</v>
      </c>
      <c r="GB11" s="72"/>
      <c r="GC11" s="72"/>
      <c r="GD11" s="72" t="s">
        <v>489</v>
      </c>
      <c r="GE11" s="72"/>
      <c r="GF11" s="72"/>
      <c r="GG11" s="72" t="s">
        <v>501</v>
      </c>
      <c r="GH11" s="72"/>
      <c r="GI11" s="72"/>
      <c r="GJ11" s="72" t="s">
        <v>490</v>
      </c>
      <c r="GK11" s="72"/>
      <c r="GL11" s="72"/>
      <c r="GM11" s="72" t="s">
        <v>491</v>
      </c>
      <c r="GN11" s="72"/>
      <c r="GO11" s="72"/>
      <c r="GP11" s="72" t="s">
        <v>492</v>
      </c>
      <c r="GQ11" s="72"/>
      <c r="GR11" s="72"/>
    </row>
    <row r="12" spans="1:252" ht="85.5" customHeight="1" x14ac:dyDescent="0.25">
      <c r="A12" s="80"/>
      <c r="B12" s="80"/>
      <c r="C12" s="79" t="s">
        <v>1053</v>
      </c>
      <c r="D12" s="79"/>
      <c r="E12" s="79"/>
      <c r="F12" s="79" t="s">
        <v>1056</v>
      </c>
      <c r="G12" s="79"/>
      <c r="H12" s="79"/>
      <c r="I12" s="79" t="s">
        <v>1059</v>
      </c>
      <c r="J12" s="79"/>
      <c r="K12" s="79"/>
      <c r="L12" s="79" t="s">
        <v>538</v>
      </c>
      <c r="M12" s="79"/>
      <c r="N12" s="79"/>
      <c r="O12" s="79" t="s">
        <v>1062</v>
      </c>
      <c r="P12" s="79"/>
      <c r="Q12" s="79"/>
      <c r="R12" s="79" t="s">
        <v>1065</v>
      </c>
      <c r="S12" s="79"/>
      <c r="T12" s="79"/>
      <c r="U12" s="79" t="s">
        <v>1069</v>
      </c>
      <c r="V12" s="79"/>
      <c r="W12" s="79"/>
      <c r="X12" s="79" t="s">
        <v>539</v>
      </c>
      <c r="Y12" s="79"/>
      <c r="Z12" s="79"/>
      <c r="AA12" s="79" t="s">
        <v>540</v>
      </c>
      <c r="AB12" s="79"/>
      <c r="AC12" s="79"/>
      <c r="AD12" s="79" t="s">
        <v>541</v>
      </c>
      <c r="AE12" s="79"/>
      <c r="AF12" s="79"/>
      <c r="AG12" s="79" t="s">
        <v>1074</v>
      </c>
      <c r="AH12" s="79"/>
      <c r="AI12" s="79"/>
      <c r="AJ12" s="79" t="s">
        <v>542</v>
      </c>
      <c r="AK12" s="79"/>
      <c r="AL12" s="79"/>
      <c r="AM12" s="79" t="s">
        <v>543</v>
      </c>
      <c r="AN12" s="79"/>
      <c r="AO12" s="79"/>
      <c r="AP12" s="79" t="s">
        <v>544</v>
      </c>
      <c r="AQ12" s="79"/>
      <c r="AR12" s="79"/>
      <c r="AS12" s="79" t="s">
        <v>1077</v>
      </c>
      <c r="AT12" s="79"/>
      <c r="AU12" s="79"/>
      <c r="AV12" s="79" t="s">
        <v>1327</v>
      </c>
      <c r="AW12" s="79"/>
      <c r="AX12" s="79"/>
      <c r="AY12" s="79" t="s">
        <v>545</v>
      </c>
      <c r="AZ12" s="79"/>
      <c r="BA12" s="79"/>
      <c r="BB12" s="79" t="s">
        <v>529</v>
      </c>
      <c r="BC12" s="79"/>
      <c r="BD12" s="79"/>
      <c r="BE12" s="79" t="s">
        <v>546</v>
      </c>
      <c r="BF12" s="79"/>
      <c r="BG12" s="79"/>
      <c r="BH12" s="79" t="s">
        <v>1083</v>
      </c>
      <c r="BI12" s="79"/>
      <c r="BJ12" s="79"/>
      <c r="BK12" s="79" t="s">
        <v>547</v>
      </c>
      <c r="BL12" s="79"/>
      <c r="BM12" s="79"/>
      <c r="BN12" s="79" t="s">
        <v>548</v>
      </c>
      <c r="BO12" s="79"/>
      <c r="BP12" s="79"/>
      <c r="BQ12" s="79" t="s">
        <v>549</v>
      </c>
      <c r="BR12" s="79"/>
      <c r="BS12" s="79"/>
      <c r="BT12" s="79" t="s">
        <v>550</v>
      </c>
      <c r="BU12" s="79"/>
      <c r="BV12" s="79"/>
      <c r="BW12" s="79" t="s">
        <v>1090</v>
      </c>
      <c r="BX12" s="79"/>
      <c r="BY12" s="79"/>
      <c r="BZ12" s="79" t="s">
        <v>557</v>
      </c>
      <c r="CA12" s="79"/>
      <c r="CB12" s="79"/>
      <c r="CC12" s="79" t="s">
        <v>1094</v>
      </c>
      <c r="CD12" s="79"/>
      <c r="CE12" s="79"/>
      <c r="CF12" s="79" t="s">
        <v>558</v>
      </c>
      <c r="CG12" s="79"/>
      <c r="CH12" s="79"/>
      <c r="CI12" s="79" t="s">
        <v>559</v>
      </c>
      <c r="CJ12" s="79"/>
      <c r="CK12" s="79"/>
      <c r="CL12" s="79" t="s">
        <v>560</v>
      </c>
      <c r="CM12" s="79"/>
      <c r="CN12" s="79"/>
      <c r="CO12" s="79" t="s">
        <v>602</v>
      </c>
      <c r="CP12" s="79"/>
      <c r="CQ12" s="79"/>
      <c r="CR12" s="79" t="s">
        <v>599</v>
      </c>
      <c r="CS12" s="79"/>
      <c r="CT12" s="79"/>
      <c r="CU12" s="79" t="s">
        <v>603</v>
      </c>
      <c r="CV12" s="79"/>
      <c r="CW12" s="79"/>
      <c r="CX12" s="79" t="s">
        <v>600</v>
      </c>
      <c r="CY12" s="79"/>
      <c r="CZ12" s="79"/>
      <c r="DA12" s="79" t="s">
        <v>601</v>
      </c>
      <c r="DB12" s="79"/>
      <c r="DC12" s="79"/>
      <c r="DD12" s="79" t="s">
        <v>1106</v>
      </c>
      <c r="DE12" s="79"/>
      <c r="DF12" s="79"/>
      <c r="DG12" s="79" t="s">
        <v>1109</v>
      </c>
      <c r="DH12" s="79"/>
      <c r="DI12" s="79"/>
      <c r="DJ12" s="79" t="s">
        <v>604</v>
      </c>
      <c r="DK12" s="79"/>
      <c r="DL12" s="79"/>
      <c r="DM12" s="79" t="s">
        <v>1113</v>
      </c>
      <c r="DN12" s="79"/>
      <c r="DO12" s="79"/>
      <c r="DP12" s="79" t="s">
        <v>605</v>
      </c>
      <c r="DQ12" s="79"/>
      <c r="DR12" s="79"/>
      <c r="DS12" s="79" t="s">
        <v>606</v>
      </c>
      <c r="DT12" s="79"/>
      <c r="DU12" s="79"/>
      <c r="DV12" s="79" t="s">
        <v>1121</v>
      </c>
      <c r="DW12" s="79"/>
      <c r="DX12" s="79"/>
      <c r="DY12" s="79" t="s">
        <v>607</v>
      </c>
      <c r="DZ12" s="79"/>
      <c r="EA12" s="79"/>
      <c r="EB12" s="79" t="s">
        <v>608</v>
      </c>
      <c r="EC12" s="79"/>
      <c r="ED12" s="79"/>
      <c r="EE12" s="79" t="s">
        <v>609</v>
      </c>
      <c r="EF12" s="79"/>
      <c r="EG12" s="79"/>
      <c r="EH12" s="79" t="s">
        <v>610</v>
      </c>
      <c r="EI12" s="79"/>
      <c r="EJ12" s="79"/>
      <c r="EK12" s="98" t="s">
        <v>611</v>
      </c>
      <c r="EL12" s="98"/>
      <c r="EM12" s="98"/>
      <c r="EN12" s="79" t="s">
        <v>1132</v>
      </c>
      <c r="EO12" s="79"/>
      <c r="EP12" s="79"/>
      <c r="EQ12" s="79" t="s">
        <v>612</v>
      </c>
      <c r="ER12" s="79"/>
      <c r="ES12" s="79"/>
      <c r="ET12" s="79" t="s">
        <v>613</v>
      </c>
      <c r="EU12" s="79"/>
      <c r="EV12" s="79"/>
      <c r="EW12" s="79" t="s">
        <v>1138</v>
      </c>
      <c r="EX12" s="79"/>
      <c r="EY12" s="79"/>
      <c r="EZ12" s="79" t="s">
        <v>615</v>
      </c>
      <c r="FA12" s="79"/>
      <c r="FB12" s="79"/>
      <c r="FC12" s="79" t="s">
        <v>616</v>
      </c>
      <c r="FD12" s="79"/>
      <c r="FE12" s="79"/>
      <c r="FF12" s="79" t="s">
        <v>614</v>
      </c>
      <c r="FG12" s="79"/>
      <c r="FH12" s="79"/>
      <c r="FI12" s="79" t="s">
        <v>1143</v>
      </c>
      <c r="FJ12" s="79"/>
      <c r="FK12" s="79"/>
      <c r="FL12" s="79" t="s">
        <v>617</v>
      </c>
      <c r="FM12" s="79"/>
      <c r="FN12" s="79"/>
      <c r="FO12" s="79" t="s">
        <v>1147</v>
      </c>
      <c r="FP12" s="79"/>
      <c r="FQ12" s="79"/>
      <c r="FR12" s="79" t="s">
        <v>619</v>
      </c>
      <c r="FS12" s="79"/>
      <c r="FT12" s="79"/>
      <c r="FU12" s="98" t="s">
        <v>1330</v>
      </c>
      <c r="FV12" s="98"/>
      <c r="FW12" s="98"/>
      <c r="FX12" s="79" t="s">
        <v>1331</v>
      </c>
      <c r="FY12" s="79"/>
      <c r="FZ12" s="79"/>
      <c r="GA12" s="79" t="s">
        <v>623</v>
      </c>
      <c r="GB12" s="79"/>
      <c r="GC12" s="79"/>
      <c r="GD12" s="79" t="s">
        <v>1153</v>
      </c>
      <c r="GE12" s="79"/>
      <c r="GF12" s="79"/>
      <c r="GG12" s="79" t="s">
        <v>626</v>
      </c>
      <c r="GH12" s="79"/>
      <c r="GI12" s="79"/>
      <c r="GJ12" s="79" t="s">
        <v>1159</v>
      </c>
      <c r="GK12" s="79"/>
      <c r="GL12" s="79"/>
      <c r="GM12" s="79" t="s">
        <v>1163</v>
      </c>
      <c r="GN12" s="79"/>
      <c r="GO12" s="79"/>
      <c r="GP12" s="79" t="s">
        <v>1332</v>
      </c>
      <c r="GQ12" s="79"/>
      <c r="GR12" s="79"/>
    </row>
    <row r="13" spans="1:252" ht="93.75" customHeight="1" x14ac:dyDescent="0.25">
      <c r="A13" s="80"/>
      <c r="B13" s="80"/>
      <c r="C13" s="57" t="s">
        <v>1054</v>
      </c>
      <c r="D13" s="57" t="s">
        <v>1055</v>
      </c>
      <c r="E13" s="57" t="s">
        <v>32</v>
      </c>
      <c r="F13" s="57" t="s">
        <v>502</v>
      </c>
      <c r="G13" s="57" t="s">
        <v>1057</v>
      </c>
      <c r="H13" s="57" t="s">
        <v>1058</v>
      </c>
      <c r="I13" s="57" t="s">
        <v>333</v>
      </c>
      <c r="J13" s="57" t="s">
        <v>1060</v>
      </c>
      <c r="K13" s="57" t="s">
        <v>1061</v>
      </c>
      <c r="L13" s="57" t="s">
        <v>503</v>
      </c>
      <c r="M13" s="57" t="s">
        <v>504</v>
      </c>
      <c r="N13" s="57" t="s">
        <v>505</v>
      </c>
      <c r="O13" s="57" t="s">
        <v>1063</v>
      </c>
      <c r="P13" s="57" t="s">
        <v>1063</v>
      </c>
      <c r="Q13" s="57" t="s">
        <v>1064</v>
      </c>
      <c r="R13" s="57" t="s">
        <v>1066</v>
      </c>
      <c r="S13" s="57" t="s">
        <v>1067</v>
      </c>
      <c r="T13" s="57" t="s">
        <v>1068</v>
      </c>
      <c r="U13" s="57" t="s">
        <v>1070</v>
      </c>
      <c r="V13" s="57" t="s">
        <v>1071</v>
      </c>
      <c r="W13" s="57" t="s">
        <v>1072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1073</v>
      </c>
      <c r="AG13" s="57" t="s">
        <v>515</v>
      </c>
      <c r="AH13" s="57" t="s">
        <v>516</v>
      </c>
      <c r="AI13" s="57" t="s">
        <v>1075</v>
      </c>
      <c r="AJ13" s="57" t="s">
        <v>216</v>
      </c>
      <c r="AK13" s="57" t="s">
        <v>1076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886</v>
      </c>
      <c r="AR13" s="57" t="s">
        <v>245</v>
      </c>
      <c r="AS13" s="57" t="s">
        <v>1078</v>
      </c>
      <c r="AT13" s="57" t="s">
        <v>1079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1080</v>
      </c>
      <c r="BA13" s="57" t="s">
        <v>193</v>
      </c>
      <c r="BB13" s="57" t="s">
        <v>1081</v>
      </c>
      <c r="BC13" s="57" t="s">
        <v>530</v>
      </c>
      <c r="BD13" s="57" t="s">
        <v>1082</v>
      </c>
      <c r="BE13" s="57" t="s">
        <v>84</v>
      </c>
      <c r="BF13" s="57" t="s">
        <v>531</v>
      </c>
      <c r="BG13" s="57" t="s">
        <v>205</v>
      </c>
      <c r="BH13" s="57" t="s">
        <v>1084</v>
      </c>
      <c r="BI13" s="57" t="s">
        <v>1085</v>
      </c>
      <c r="BJ13" s="57" t="s">
        <v>1086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1087</v>
      </c>
      <c r="BQ13" s="57" t="s">
        <v>69</v>
      </c>
      <c r="BR13" s="57" t="s">
        <v>1088</v>
      </c>
      <c r="BS13" s="57" t="s">
        <v>1089</v>
      </c>
      <c r="BT13" s="57" t="s">
        <v>535</v>
      </c>
      <c r="BU13" s="57" t="s">
        <v>536</v>
      </c>
      <c r="BV13" s="57" t="s">
        <v>537</v>
      </c>
      <c r="BW13" s="57" t="s">
        <v>1091</v>
      </c>
      <c r="BX13" s="57" t="s">
        <v>1092</v>
      </c>
      <c r="BY13" s="57" t="s">
        <v>1093</v>
      </c>
      <c r="BZ13" s="57" t="s">
        <v>220</v>
      </c>
      <c r="CA13" s="57" t="s">
        <v>221</v>
      </c>
      <c r="CB13" s="57" t="s">
        <v>551</v>
      </c>
      <c r="CC13" s="57" t="s">
        <v>1095</v>
      </c>
      <c r="CD13" s="57" t="s">
        <v>1096</v>
      </c>
      <c r="CE13" s="57" t="s">
        <v>1097</v>
      </c>
      <c r="CF13" s="57" t="s">
        <v>1098</v>
      </c>
      <c r="CG13" s="57" t="s">
        <v>1099</v>
      </c>
      <c r="CH13" s="57" t="s">
        <v>1100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1101</v>
      </c>
      <c r="CO13" s="57" t="s">
        <v>1102</v>
      </c>
      <c r="CP13" s="57" t="s">
        <v>1103</v>
      </c>
      <c r="CQ13" s="57" t="s">
        <v>1104</v>
      </c>
      <c r="CR13" s="57" t="s">
        <v>233</v>
      </c>
      <c r="CS13" s="57" t="s">
        <v>1105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1107</v>
      </c>
      <c r="DF13" s="57" t="s">
        <v>1108</v>
      </c>
      <c r="DG13" s="57" t="s">
        <v>574</v>
      </c>
      <c r="DH13" s="57" t="s">
        <v>575</v>
      </c>
      <c r="DI13" s="57" t="s">
        <v>1110</v>
      </c>
      <c r="DJ13" s="57" t="s">
        <v>1111</v>
      </c>
      <c r="DK13" s="57" t="s">
        <v>571</v>
      </c>
      <c r="DL13" s="57" t="s">
        <v>1112</v>
      </c>
      <c r="DM13" s="57" t="s">
        <v>572</v>
      </c>
      <c r="DN13" s="57" t="s">
        <v>1114</v>
      </c>
      <c r="DO13" s="57" t="s">
        <v>1115</v>
      </c>
      <c r="DP13" s="57" t="s">
        <v>573</v>
      </c>
      <c r="DQ13" s="57" t="s">
        <v>1116</v>
      </c>
      <c r="DR13" s="57" t="s">
        <v>1117</v>
      </c>
      <c r="DS13" s="57" t="s">
        <v>1118</v>
      </c>
      <c r="DT13" s="57" t="s">
        <v>1119</v>
      </c>
      <c r="DU13" s="57" t="s">
        <v>1120</v>
      </c>
      <c r="DV13" s="57" t="s">
        <v>1122</v>
      </c>
      <c r="DW13" s="57" t="s">
        <v>1123</v>
      </c>
      <c r="DX13" s="57" t="s">
        <v>1328</v>
      </c>
      <c r="DY13" s="57" t="s">
        <v>1124</v>
      </c>
      <c r="DZ13" s="57" t="s">
        <v>1329</v>
      </c>
      <c r="EA13" s="57" t="s">
        <v>1125</v>
      </c>
      <c r="EB13" s="57" t="s">
        <v>577</v>
      </c>
      <c r="EC13" s="57" t="s">
        <v>578</v>
      </c>
      <c r="ED13" s="57" t="s">
        <v>1126</v>
      </c>
      <c r="EE13" s="57" t="s">
        <v>405</v>
      </c>
      <c r="EF13" s="57" t="s">
        <v>579</v>
      </c>
      <c r="EG13" s="57" t="s">
        <v>1127</v>
      </c>
      <c r="EH13" s="57" t="s">
        <v>580</v>
      </c>
      <c r="EI13" s="57" t="s">
        <v>581</v>
      </c>
      <c r="EJ13" s="57" t="s">
        <v>1128</v>
      </c>
      <c r="EK13" s="57" t="s">
        <v>1129</v>
      </c>
      <c r="EL13" s="57" t="s">
        <v>1130</v>
      </c>
      <c r="EM13" s="57" t="s">
        <v>1131</v>
      </c>
      <c r="EN13" s="57" t="s">
        <v>582</v>
      </c>
      <c r="EO13" s="57" t="s">
        <v>583</v>
      </c>
      <c r="EP13" s="57" t="s">
        <v>1133</v>
      </c>
      <c r="EQ13" s="57" t="s">
        <v>584</v>
      </c>
      <c r="ER13" s="57" t="s">
        <v>585</v>
      </c>
      <c r="ES13" s="57" t="s">
        <v>1134</v>
      </c>
      <c r="ET13" s="57" t="s">
        <v>1135</v>
      </c>
      <c r="EU13" s="57" t="s">
        <v>1136</v>
      </c>
      <c r="EV13" s="57" t="s">
        <v>1137</v>
      </c>
      <c r="EW13" s="57" t="s">
        <v>1139</v>
      </c>
      <c r="EX13" s="57" t="s">
        <v>1140</v>
      </c>
      <c r="EY13" s="57" t="s">
        <v>1141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1142</v>
      </c>
      <c r="FF13" s="57" t="s">
        <v>586</v>
      </c>
      <c r="FG13" s="57" t="s">
        <v>587</v>
      </c>
      <c r="FH13" s="57" t="s">
        <v>588</v>
      </c>
      <c r="FI13" s="57" t="s">
        <v>1144</v>
      </c>
      <c r="FJ13" s="57" t="s">
        <v>1145</v>
      </c>
      <c r="FK13" s="57" t="s">
        <v>1146</v>
      </c>
      <c r="FL13" s="57" t="s">
        <v>591</v>
      </c>
      <c r="FM13" s="57" t="s">
        <v>592</v>
      </c>
      <c r="FN13" s="57" t="s">
        <v>593</v>
      </c>
      <c r="FO13" s="57" t="s">
        <v>1148</v>
      </c>
      <c r="FP13" s="57" t="s">
        <v>1149</v>
      </c>
      <c r="FQ13" s="57" t="s">
        <v>1150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1151</v>
      </c>
      <c r="FZ13" s="57" t="s">
        <v>1152</v>
      </c>
      <c r="GA13" s="57" t="s">
        <v>620</v>
      </c>
      <c r="GB13" s="57" t="s">
        <v>621</v>
      </c>
      <c r="GC13" s="57" t="s">
        <v>622</v>
      </c>
      <c r="GD13" s="57" t="s">
        <v>1154</v>
      </c>
      <c r="GE13" s="57" t="s">
        <v>1155</v>
      </c>
      <c r="GF13" s="57" t="s">
        <v>1156</v>
      </c>
      <c r="GG13" s="57" t="s">
        <v>627</v>
      </c>
      <c r="GH13" s="57" t="s">
        <v>1157</v>
      </c>
      <c r="GI13" s="57" t="s">
        <v>1158</v>
      </c>
      <c r="GJ13" s="57" t="s">
        <v>1160</v>
      </c>
      <c r="GK13" s="57" t="s">
        <v>1161</v>
      </c>
      <c r="GL13" s="57" t="s">
        <v>1162</v>
      </c>
      <c r="GM13" s="57" t="s">
        <v>628</v>
      </c>
      <c r="GN13" s="57" t="s">
        <v>629</v>
      </c>
      <c r="GO13" s="57" t="s">
        <v>630</v>
      </c>
      <c r="GP13" s="57" t="s">
        <v>1164</v>
      </c>
      <c r="GQ13" s="57" t="s">
        <v>1165</v>
      </c>
      <c r="GR13" s="57" t="s">
        <v>1166</v>
      </c>
    </row>
    <row r="14" spans="1:252" ht="15.75" x14ac:dyDescent="0.25">
      <c r="A14" s="20">
        <v>1</v>
      </c>
      <c r="B14" s="13" t="s">
        <v>1404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>
        <v>1</v>
      </c>
      <c r="FR14" s="4"/>
      <c r="FS14" s="4"/>
      <c r="FT14" s="4">
        <v>1</v>
      </c>
      <c r="FU14" s="4"/>
      <c r="FV14" s="4">
        <v>1</v>
      </c>
      <c r="FW14" s="4"/>
      <c r="FX14" s="4"/>
      <c r="FY14" s="4">
        <v>1</v>
      </c>
      <c r="FZ14" s="4"/>
      <c r="GA14" s="4">
        <v>1</v>
      </c>
      <c r="GB14" s="4"/>
      <c r="GC14" s="4"/>
      <c r="GD14" s="4">
        <v>1</v>
      </c>
      <c r="GE14" s="4"/>
      <c r="GF14" s="4">
        <v>1</v>
      </c>
      <c r="GG14" s="4"/>
      <c r="GH14" s="4"/>
      <c r="GI14" s="4">
        <v>1</v>
      </c>
      <c r="GJ14" s="4"/>
      <c r="GK14" s="4">
        <v>1</v>
      </c>
      <c r="GL14" s="4"/>
      <c r="GM14" s="4"/>
      <c r="GN14" s="4">
        <v>1</v>
      </c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</row>
    <row r="15" spans="1:252" ht="15.75" x14ac:dyDescent="0.25">
      <c r="A15" s="2">
        <v>2</v>
      </c>
      <c r="B15" s="1" t="s">
        <v>1381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>
        <v>1</v>
      </c>
      <c r="FS15" s="4"/>
      <c r="FT15" s="4"/>
      <c r="FU15" s="4">
        <v>1</v>
      </c>
      <c r="FV15" s="4"/>
      <c r="FW15" s="4">
        <v>1</v>
      </c>
      <c r="FX15" s="4"/>
      <c r="FY15" s="4"/>
      <c r="FZ15" s="4">
        <v>1</v>
      </c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>
        <v>1</v>
      </c>
      <c r="GK15" s="4"/>
      <c r="GL15" s="4">
        <v>1</v>
      </c>
      <c r="GM15" s="4"/>
      <c r="GN15" s="4"/>
      <c r="GO15" s="4">
        <v>1</v>
      </c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</row>
    <row r="16" spans="1:252" ht="15.75" x14ac:dyDescent="0.25">
      <c r="A16" s="2">
        <v>3</v>
      </c>
      <c r="B16" s="1" t="s">
        <v>1383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>
        <v>1</v>
      </c>
      <c r="FS16" s="4"/>
      <c r="FT16" s="4"/>
      <c r="FU16" s="4">
        <v>1</v>
      </c>
      <c r="FV16" s="4"/>
      <c r="FW16" s="4">
        <v>1</v>
      </c>
      <c r="FX16" s="4"/>
      <c r="FY16" s="4"/>
      <c r="FZ16" s="4">
        <v>1</v>
      </c>
      <c r="GA16" s="4"/>
      <c r="GB16" s="4">
        <v>1</v>
      </c>
      <c r="GC16" s="4"/>
      <c r="GD16" s="4"/>
      <c r="GE16" s="4">
        <v>1</v>
      </c>
      <c r="GF16" s="4"/>
      <c r="GG16" s="4">
        <v>1</v>
      </c>
      <c r="GH16" s="4"/>
      <c r="GI16" s="4"/>
      <c r="GJ16" s="4">
        <v>1</v>
      </c>
      <c r="GK16" s="4"/>
      <c r="GL16" s="4">
        <v>1</v>
      </c>
      <c r="GM16" s="4"/>
      <c r="GN16" s="4"/>
      <c r="GO16" s="4">
        <v>1</v>
      </c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</row>
    <row r="17" spans="1:252" ht="15.75" x14ac:dyDescent="0.25">
      <c r="A17" s="2">
        <v>4</v>
      </c>
      <c r="B17" s="1" t="s">
        <v>1384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>
        <v>1</v>
      </c>
      <c r="FR17" s="4"/>
      <c r="FS17" s="4"/>
      <c r="FT17" s="4">
        <v>1</v>
      </c>
      <c r="FU17" s="4"/>
      <c r="FV17" s="4">
        <v>1</v>
      </c>
      <c r="FW17" s="4"/>
      <c r="FX17" s="4"/>
      <c r="FY17" s="4">
        <v>1</v>
      </c>
      <c r="FZ17" s="4"/>
      <c r="GA17" s="4">
        <v>1</v>
      </c>
      <c r="GB17" s="4"/>
      <c r="GC17" s="4"/>
      <c r="GD17" s="4">
        <v>1</v>
      </c>
      <c r="GE17" s="4"/>
      <c r="GF17" s="4">
        <v>1</v>
      </c>
      <c r="GG17" s="4"/>
      <c r="GH17" s="4"/>
      <c r="GI17" s="4">
        <v>1</v>
      </c>
      <c r="GJ17" s="4"/>
      <c r="GK17" s="4">
        <v>1</v>
      </c>
      <c r="GL17" s="4"/>
      <c r="GM17" s="4"/>
      <c r="GN17" s="4">
        <v>1</v>
      </c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</row>
    <row r="18" spans="1:252" ht="15.75" x14ac:dyDescent="0.25">
      <c r="A18" s="2">
        <v>5</v>
      </c>
      <c r="B18" s="1" t="s">
        <v>1385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/>
      <c r="FR18" s="4"/>
      <c r="FS18" s="4">
        <v>1</v>
      </c>
      <c r="FT18" s="4"/>
      <c r="FU18" s="4"/>
      <c r="FV18" s="4"/>
      <c r="FW18" s="4"/>
      <c r="FX18" s="4">
        <v>1</v>
      </c>
      <c r="FY18" s="4"/>
      <c r="FZ18" s="4"/>
      <c r="GA18" s="4"/>
      <c r="GB18" s="4"/>
      <c r="GC18" s="4">
        <v>1</v>
      </c>
      <c r="GD18" s="4"/>
      <c r="GE18" s="4"/>
      <c r="GF18" s="4"/>
      <c r="GG18" s="4"/>
      <c r="GH18" s="4">
        <v>1</v>
      </c>
      <c r="GI18" s="4"/>
      <c r="GJ18" s="4"/>
      <c r="GK18" s="4"/>
      <c r="GL18" s="4"/>
      <c r="GM18" s="4">
        <v>1</v>
      </c>
      <c r="GN18" s="4"/>
      <c r="GO18" s="4"/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</row>
    <row r="19" spans="1:252" ht="15.75" x14ac:dyDescent="0.25">
      <c r="A19" s="2">
        <v>6</v>
      </c>
      <c r="B19" s="1" t="s">
        <v>1382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>
        <v>1</v>
      </c>
      <c r="FS19" s="4"/>
      <c r="FT19" s="4"/>
      <c r="FU19" s="4">
        <v>1</v>
      </c>
      <c r="FV19" s="4"/>
      <c r="FW19" s="4">
        <v>1</v>
      </c>
      <c r="FX19" s="4"/>
      <c r="FY19" s="4"/>
      <c r="FZ19" s="4">
        <v>1</v>
      </c>
      <c r="GA19" s="4"/>
      <c r="GB19" s="4">
        <v>1</v>
      </c>
      <c r="GC19" s="4"/>
      <c r="GD19" s="4"/>
      <c r="GE19" s="4">
        <v>1</v>
      </c>
      <c r="GF19" s="4"/>
      <c r="GG19" s="4">
        <v>1</v>
      </c>
      <c r="GH19" s="4"/>
      <c r="GI19" s="4"/>
      <c r="GJ19" s="4">
        <v>1</v>
      </c>
      <c r="GK19" s="4"/>
      <c r="GL19" s="4">
        <v>1</v>
      </c>
      <c r="GM19" s="4"/>
      <c r="GN19" s="4"/>
      <c r="GO19" s="4">
        <v>1</v>
      </c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</row>
    <row r="20" spans="1:252" ht="15.75" x14ac:dyDescent="0.25">
      <c r="A20" s="2">
        <v>7</v>
      </c>
      <c r="B20" s="1" t="s">
        <v>1386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/>
      <c r="FR20" s="4"/>
      <c r="FS20" s="4">
        <v>1</v>
      </c>
      <c r="FT20" s="4"/>
      <c r="FU20" s="4"/>
      <c r="FV20" s="4"/>
      <c r="FW20" s="4"/>
      <c r="FX20" s="4">
        <v>1</v>
      </c>
      <c r="FY20" s="4"/>
      <c r="FZ20" s="4"/>
      <c r="GA20" s="4"/>
      <c r="GB20" s="4"/>
      <c r="GC20" s="4">
        <v>1</v>
      </c>
      <c r="GD20" s="4"/>
      <c r="GE20" s="4"/>
      <c r="GF20" s="4"/>
      <c r="GG20" s="4"/>
      <c r="GH20" s="4">
        <v>1</v>
      </c>
      <c r="GI20" s="4"/>
      <c r="GJ20" s="4"/>
      <c r="GK20" s="4"/>
      <c r="GL20" s="4"/>
      <c r="GM20" s="4">
        <v>1</v>
      </c>
      <c r="GN20" s="4"/>
      <c r="GO20" s="4"/>
      <c r="GP20" s="4"/>
      <c r="GQ20" s="4"/>
      <c r="GR20" s="4">
        <v>1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</row>
    <row r="21" spans="1:252" x14ac:dyDescent="0.25">
      <c r="A21" s="3">
        <v>8</v>
      </c>
      <c r="B21" s="4" t="s">
        <v>1387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>
        <v>1</v>
      </c>
      <c r="FR21" s="4"/>
      <c r="FS21" s="4"/>
      <c r="FT21" s="4">
        <v>1</v>
      </c>
      <c r="FU21" s="4"/>
      <c r="FV21" s="4">
        <v>1</v>
      </c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>
        <v>1</v>
      </c>
      <c r="GG21" s="4"/>
      <c r="GH21" s="4"/>
      <c r="GI21" s="4">
        <v>1</v>
      </c>
      <c r="GJ21" s="4"/>
      <c r="GK21" s="4">
        <v>1</v>
      </c>
      <c r="GL21" s="4"/>
      <c r="GM21" s="4"/>
      <c r="GN21" s="4">
        <v>1</v>
      </c>
      <c r="GO21" s="4"/>
      <c r="GP21" s="4">
        <v>1</v>
      </c>
      <c r="GQ21" s="4"/>
      <c r="GR21" s="4"/>
    </row>
    <row r="22" spans="1:252" x14ac:dyDescent="0.25">
      <c r="A22" s="3">
        <v>9</v>
      </c>
      <c r="B22" s="4" t="s">
        <v>1388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/>
      <c r="FR22" s="4"/>
      <c r="FS22" s="4">
        <v>1</v>
      </c>
      <c r="FT22" s="4"/>
      <c r="FU22" s="4"/>
      <c r="FV22" s="4"/>
      <c r="FW22" s="4"/>
      <c r="FX22" s="4">
        <v>1</v>
      </c>
      <c r="FY22" s="4"/>
      <c r="FZ22" s="4"/>
      <c r="GA22" s="4"/>
      <c r="GB22" s="4"/>
      <c r="GC22" s="4">
        <v>1</v>
      </c>
      <c r="GD22" s="4"/>
      <c r="GE22" s="4"/>
      <c r="GF22" s="4"/>
      <c r="GG22" s="4"/>
      <c r="GH22" s="4">
        <v>1</v>
      </c>
      <c r="GI22" s="4"/>
      <c r="GJ22" s="4"/>
      <c r="GK22" s="4"/>
      <c r="GL22" s="4"/>
      <c r="GM22" s="4">
        <v>1</v>
      </c>
      <c r="GN22" s="4"/>
      <c r="GO22" s="4"/>
      <c r="GP22" s="4"/>
      <c r="GQ22" s="4"/>
      <c r="GR22" s="4">
        <v>1</v>
      </c>
    </row>
    <row r="23" spans="1:252" x14ac:dyDescent="0.25">
      <c r="A23" s="3">
        <v>10</v>
      </c>
      <c r="B23" s="4" t="s">
        <v>1405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>
        <v>1</v>
      </c>
      <c r="FS23" s="4"/>
      <c r="FT23" s="4"/>
      <c r="FU23" s="4">
        <v>1</v>
      </c>
      <c r="FV23" s="4"/>
      <c r="FW23" s="4">
        <v>1</v>
      </c>
      <c r="FX23" s="4"/>
      <c r="FY23" s="4"/>
      <c r="FZ23" s="4">
        <v>1</v>
      </c>
      <c r="GA23" s="4"/>
      <c r="GB23" s="4">
        <v>1</v>
      </c>
      <c r="GC23" s="4"/>
      <c r="GD23" s="4"/>
      <c r="GE23" s="4">
        <v>1</v>
      </c>
      <c r="GF23" s="4"/>
      <c r="GG23" s="4">
        <v>1</v>
      </c>
      <c r="GH23" s="4"/>
      <c r="GI23" s="4"/>
      <c r="GJ23" s="4">
        <v>1</v>
      </c>
      <c r="GK23" s="4"/>
      <c r="GL23" s="4">
        <v>1</v>
      </c>
      <c r="GM23" s="4"/>
      <c r="GN23" s="4"/>
      <c r="GO23" s="4">
        <v>1</v>
      </c>
      <c r="GP23" s="4"/>
      <c r="GQ23" s="4">
        <v>1</v>
      </c>
      <c r="GR23" s="4"/>
    </row>
    <row r="24" spans="1:252" ht="15.75" x14ac:dyDescent="0.25">
      <c r="A24" s="3">
        <v>11</v>
      </c>
      <c r="B24" s="4" t="s">
        <v>1389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>
        <v>1</v>
      </c>
      <c r="FR24" s="4"/>
      <c r="FS24" s="4"/>
      <c r="FT24" s="4">
        <v>1</v>
      </c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>
        <v>1</v>
      </c>
      <c r="GE24" s="4"/>
      <c r="GF24" s="4">
        <v>1</v>
      </c>
      <c r="GG24" s="4"/>
      <c r="GH24" s="4"/>
      <c r="GI24" s="4">
        <v>1</v>
      </c>
      <c r="GJ24" s="4"/>
      <c r="GK24" s="4">
        <v>1</v>
      </c>
      <c r="GL24" s="4"/>
      <c r="GM24" s="4"/>
      <c r="GN24" s="4">
        <v>1</v>
      </c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</row>
    <row r="25" spans="1:252" ht="15.75" x14ac:dyDescent="0.25">
      <c r="A25" s="3">
        <v>12</v>
      </c>
      <c r="B25" s="4" t="s">
        <v>1390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/>
      <c r="FR25" s="4"/>
      <c r="FS25" s="4">
        <v>1</v>
      </c>
      <c r="FT25" s="4"/>
      <c r="FU25" s="4"/>
      <c r="FV25" s="4"/>
      <c r="FW25" s="4"/>
      <c r="FX25" s="4">
        <v>1</v>
      </c>
      <c r="FY25" s="4"/>
      <c r="FZ25" s="4"/>
      <c r="GA25" s="4"/>
      <c r="GB25" s="4"/>
      <c r="GC25" s="4">
        <v>1</v>
      </c>
      <c r="GD25" s="4"/>
      <c r="GE25" s="4"/>
      <c r="GF25" s="4"/>
      <c r="GG25" s="4"/>
      <c r="GH25" s="4">
        <v>1</v>
      </c>
      <c r="GI25" s="4"/>
      <c r="GJ25" s="4"/>
      <c r="GK25" s="4"/>
      <c r="GL25" s="4"/>
      <c r="GM25" s="4">
        <v>1</v>
      </c>
      <c r="GN25" s="4"/>
      <c r="GO25" s="4"/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</row>
    <row r="26" spans="1:252" ht="15.75" x14ac:dyDescent="0.25">
      <c r="A26" s="3">
        <v>13</v>
      </c>
      <c r="B26" s="4" t="s">
        <v>1391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>
        <v>1</v>
      </c>
      <c r="FS26" s="4"/>
      <c r="FT26" s="4"/>
      <c r="FU26" s="4">
        <v>1</v>
      </c>
      <c r="FV26" s="4"/>
      <c r="FW26" s="4">
        <v>1</v>
      </c>
      <c r="FX26" s="4"/>
      <c r="FY26" s="4"/>
      <c r="FZ26" s="4">
        <v>1</v>
      </c>
      <c r="GA26" s="4"/>
      <c r="GB26" s="4">
        <v>1</v>
      </c>
      <c r="GC26" s="4"/>
      <c r="GD26" s="4"/>
      <c r="GE26" s="4">
        <v>1</v>
      </c>
      <c r="GF26" s="4"/>
      <c r="GG26" s="4">
        <v>1</v>
      </c>
      <c r="GH26" s="4"/>
      <c r="GI26" s="4"/>
      <c r="GJ26" s="4">
        <v>1</v>
      </c>
      <c r="GK26" s="4"/>
      <c r="GL26" s="4">
        <v>1</v>
      </c>
      <c r="GM26" s="4"/>
      <c r="GN26" s="4"/>
      <c r="GO26" s="4">
        <v>1</v>
      </c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</row>
    <row r="27" spans="1:252" ht="15.75" x14ac:dyDescent="0.25">
      <c r="A27" s="3">
        <v>14</v>
      </c>
      <c r="B27" s="4" t="s">
        <v>1392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/>
      <c r="FR27" s="4"/>
      <c r="FS27" s="4">
        <v>1</v>
      </c>
      <c r="FT27" s="4"/>
      <c r="FU27" s="4"/>
      <c r="FV27" s="4"/>
      <c r="FW27" s="4"/>
      <c r="FX27" s="4">
        <v>1</v>
      </c>
      <c r="FY27" s="4"/>
      <c r="FZ27" s="4"/>
      <c r="GA27" s="4"/>
      <c r="GB27" s="4"/>
      <c r="GC27" s="4">
        <v>1</v>
      </c>
      <c r="GD27" s="4"/>
      <c r="GE27" s="4"/>
      <c r="GF27" s="4"/>
      <c r="GG27" s="4"/>
      <c r="GH27" s="4">
        <v>1</v>
      </c>
      <c r="GI27" s="4"/>
      <c r="GJ27" s="4"/>
      <c r="GK27" s="4"/>
      <c r="GL27" s="4"/>
      <c r="GM27" s="4">
        <v>1</v>
      </c>
      <c r="GN27" s="4"/>
      <c r="GO27" s="4"/>
      <c r="GP27" s="4"/>
      <c r="GQ27" s="4"/>
      <c r="GR27" s="4">
        <v>1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</row>
    <row r="28" spans="1:252" ht="15.75" x14ac:dyDescent="0.25">
      <c r="A28" s="3">
        <v>15</v>
      </c>
      <c r="B28" s="4" t="s">
        <v>1393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>
        <v>1</v>
      </c>
      <c r="FR28" s="4"/>
      <c r="FS28" s="4"/>
      <c r="FT28" s="4">
        <v>1</v>
      </c>
      <c r="FU28" s="4"/>
      <c r="FV28" s="4">
        <v>1</v>
      </c>
      <c r="FW28" s="4"/>
      <c r="FX28" s="4"/>
      <c r="FY28" s="4">
        <v>1</v>
      </c>
      <c r="FZ28" s="4"/>
      <c r="GA28" s="4">
        <v>1</v>
      </c>
      <c r="GB28" s="4"/>
      <c r="GC28" s="4"/>
      <c r="GD28" s="4">
        <v>1</v>
      </c>
      <c r="GE28" s="4"/>
      <c r="GF28" s="4">
        <v>1</v>
      </c>
      <c r="GG28" s="4"/>
      <c r="GH28" s="4"/>
      <c r="GI28" s="4">
        <v>1</v>
      </c>
      <c r="GJ28" s="4"/>
      <c r="GK28" s="4">
        <v>1</v>
      </c>
      <c r="GL28" s="4"/>
      <c r="GM28" s="4"/>
      <c r="GN28" s="4">
        <v>1</v>
      </c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</row>
    <row r="29" spans="1:252" ht="15.75" x14ac:dyDescent="0.25">
      <c r="A29" s="3">
        <v>16</v>
      </c>
      <c r="B29" s="4" t="s">
        <v>1394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>
        <v>1</v>
      </c>
      <c r="FS29" s="4"/>
      <c r="FT29" s="4"/>
      <c r="FU29" s="4">
        <v>1</v>
      </c>
      <c r="FV29" s="4"/>
      <c r="FW29" s="4">
        <v>1</v>
      </c>
      <c r="FX29" s="4"/>
      <c r="FY29" s="4"/>
      <c r="FZ29" s="4">
        <v>1</v>
      </c>
      <c r="GA29" s="4"/>
      <c r="GB29" s="4">
        <v>1</v>
      </c>
      <c r="GC29" s="4"/>
      <c r="GD29" s="4"/>
      <c r="GE29" s="4">
        <v>1</v>
      </c>
      <c r="GF29" s="4"/>
      <c r="GG29" s="4">
        <v>1</v>
      </c>
      <c r="GH29" s="4"/>
      <c r="GI29" s="4"/>
      <c r="GJ29" s="4">
        <v>1</v>
      </c>
      <c r="GK29" s="4"/>
      <c r="GL29" s="4">
        <v>1</v>
      </c>
      <c r="GM29" s="4"/>
      <c r="GN29" s="4"/>
      <c r="GO29" s="4">
        <v>1</v>
      </c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</row>
    <row r="30" spans="1:252" ht="15.75" x14ac:dyDescent="0.25">
      <c r="A30" s="3">
        <v>17</v>
      </c>
      <c r="B30" s="4" t="s">
        <v>1395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/>
      <c r="FR30" s="4"/>
      <c r="FS30" s="4">
        <v>1</v>
      </c>
      <c r="FT30" s="4"/>
      <c r="FU30" s="4"/>
      <c r="FV30" s="4"/>
      <c r="FW30" s="4"/>
      <c r="FX30" s="4">
        <v>1</v>
      </c>
      <c r="FY30" s="4"/>
      <c r="FZ30" s="4"/>
      <c r="GA30" s="4"/>
      <c r="GB30" s="4"/>
      <c r="GC30" s="4">
        <v>1</v>
      </c>
      <c r="GD30" s="4"/>
      <c r="GE30" s="4"/>
      <c r="GF30" s="4"/>
      <c r="GG30" s="4"/>
      <c r="GH30" s="4">
        <v>1</v>
      </c>
      <c r="GI30" s="4"/>
      <c r="GJ30" s="4"/>
      <c r="GK30" s="4"/>
      <c r="GL30" s="4"/>
      <c r="GM30" s="4">
        <v>1</v>
      </c>
      <c r="GN30" s="4"/>
      <c r="GO30" s="4"/>
      <c r="GP30" s="4"/>
      <c r="GQ30" s="4"/>
      <c r="GR30" s="4">
        <v>1</v>
      </c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</row>
    <row r="31" spans="1:252" ht="15.75" x14ac:dyDescent="0.25">
      <c r="A31" s="3">
        <v>18</v>
      </c>
      <c r="B31" s="4" t="s">
        <v>1396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>
        <v>1</v>
      </c>
      <c r="FR31" s="4"/>
      <c r="FS31" s="4"/>
      <c r="FT31" s="4">
        <v>1</v>
      </c>
      <c r="FU31" s="4"/>
      <c r="FV31" s="4">
        <v>1</v>
      </c>
      <c r="FW31" s="4"/>
      <c r="FX31" s="4"/>
      <c r="FY31" s="4">
        <v>1</v>
      </c>
      <c r="FZ31" s="4"/>
      <c r="GA31" s="4">
        <v>1</v>
      </c>
      <c r="GB31" s="4"/>
      <c r="GC31" s="4"/>
      <c r="GD31" s="4">
        <v>1</v>
      </c>
      <c r="GE31" s="4"/>
      <c r="GF31" s="4">
        <v>1</v>
      </c>
      <c r="GG31" s="4"/>
      <c r="GH31" s="4"/>
      <c r="GI31" s="4">
        <v>1</v>
      </c>
      <c r="GJ31" s="4"/>
      <c r="GK31" s="4">
        <v>1</v>
      </c>
      <c r="GL31" s="4"/>
      <c r="GM31" s="4"/>
      <c r="GN31" s="4">
        <v>1</v>
      </c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</row>
    <row r="32" spans="1:252" ht="15.75" x14ac:dyDescent="0.25">
      <c r="A32" s="3">
        <v>19</v>
      </c>
      <c r="B32" s="4" t="s">
        <v>1397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/>
      <c r="FR32" s="4"/>
      <c r="FS32" s="4">
        <v>1</v>
      </c>
      <c r="FT32" s="4"/>
      <c r="FU32" s="4"/>
      <c r="FV32" s="4"/>
      <c r="FW32" s="4"/>
      <c r="FX32" s="4">
        <v>1</v>
      </c>
      <c r="FY32" s="4"/>
      <c r="FZ32" s="4"/>
      <c r="GA32" s="4"/>
      <c r="GB32" s="4"/>
      <c r="GC32" s="4">
        <v>1</v>
      </c>
      <c r="GD32" s="4"/>
      <c r="GE32" s="4"/>
      <c r="GF32" s="4"/>
      <c r="GG32" s="4"/>
      <c r="GH32" s="4">
        <v>1</v>
      </c>
      <c r="GI32" s="4"/>
      <c r="GJ32" s="4"/>
      <c r="GK32" s="4"/>
      <c r="GL32" s="4"/>
      <c r="GM32" s="4">
        <v>1</v>
      </c>
      <c r="GN32" s="4"/>
      <c r="GO32" s="4"/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</row>
    <row r="33" spans="1:252" ht="15.75" x14ac:dyDescent="0.25">
      <c r="A33" s="3">
        <v>20</v>
      </c>
      <c r="B33" s="4" t="s">
        <v>1398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>
        <v>1</v>
      </c>
      <c r="FR33" s="4"/>
      <c r="FS33" s="4"/>
      <c r="FT33" s="4">
        <v>1</v>
      </c>
      <c r="FU33" s="4"/>
      <c r="FV33" s="4">
        <v>1</v>
      </c>
      <c r="FW33" s="4"/>
      <c r="FX33" s="4"/>
      <c r="FY33" s="4">
        <v>1</v>
      </c>
      <c r="FZ33" s="4"/>
      <c r="GA33" s="4">
        <v>1</v>
      </c>
      <c r="GB33" s="4"/>
      <c r="GC33" s="4"/>
      <c r="GD33" s="4">
        <v>1</v>
      </c>
      <c r="GE33" s="4"/>
      <c r="GF33" s="4">
        <v>1</v>
      </c>
      <c r="GG33" s="4"/>
      <c r="GH33" s="4"/>
      <c r="GI33" s="4">
        <v>1</v>
      </c>
      <c r="GJ33" s="4"/>
      <c r="GK33" s="4">
        <v>1</v>
      </c>
      <c r="GL33" s="4"/>
      <c r="GM33" s="4"/>
      <c r="GN33" s="4">
        <v>1</v>
      </c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</row>
    <row r="34" spans="1:252" ht="15.75" x14ac:dyDescent="0.25">
      <c r="A34" s="3">
        <v>21</v>
      </c>
      <c r="B34" s="4" t="s">
        <v>1399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/>
      <c r="FR34" s="4"/>
      <c r="FS34" s="4">
        <v>1</v>
      </c>
      <c r="FT34" s="4"/>
      <c r="FU34" s="4"/>
      <c r="FV34" s="4"/>
      <c r="FW34" s="4"/>
      <c r="FX34" s="4">
        <v>1</v>
      </c>
      <c r="FY34" s="4"/>
      <c r="FZ34" s="4"/>
      <c r="GA34" s="4"/>
      <c r="GB34" s="4"/>
      <c r="GC34" s="4">
        <v>1</v>
      </c>
      <c r="GD34" s="4"/>
      <c r="GE34" s="4"/>
      <c r="GF34" s="4"/>
      <c r="GG34" s="4"/>
      <c r="GH34" s="4">
        <v>1</v>
      </c>
      <c r="GI34" s="4"/>
      <c r="GJ34" s="4"/>
      <c r="GK34" s="4"/>
      <c r="GL34" s="4"/>
      <c r="GM34" s="4">
        <v>1</v>
      </c>
      <c r="GN34" s="4"/>
      <c r="GO34" s="4"/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</row>
    <row r="35" spans="1:252" ht="15.75" x14ac:dyDescent="0.25">
      <c r="A35" s="3">
        <v>22</v>
      </c>
      <c r="B35" s="4" t="s">
        <v>1400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/>
      <c r="FR35" s="4"/>
      <c r="FS35" s="4">
        <v>1</v>
      </c>
      <c r="FT35" s="4"/>
      <c r="FU35" s="4"/>
      <c r="FV35" s="4"/>
      <c r="FW35" s="4"/>
      <c r="FX35" s="4">
        <v>1</v>
      </c>
      <c r="FY35" s="4"/>
      <c r="FZ35" s="4"/>
      <c r="GA35" s="4"/>
      <c r="GB35" s="4"/>
      <c r="GC35" s="4">
        <v>1</v>
      </c>
      <c r="GD35" s="4"/>
      <c r="GE35" s="4"/>
      <c r="GF35" s="4"/>
      <c r="GG35" s="4"/>
      <c r="GH35" s="4">
        <v>1</v>
      </c>
      <c r="GI35" s="4"/>
      <c r="GJ35" s="4"/>
      <c r="GK35" s="4"/>
      <c r="GL35" s="4"/>
      <c r="GM35" s="4">
        <v>1</v>
      </c>
      <c r="GN35" s="4"/>
      <c r="GO35" s="4"/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</row>
    <row r="36" spans="1:252" x14ac:dyDescent="0.25">
      <c r="A36" s="3">
        <v>23</v>
      </c>
      <c r="B36" s="4" t="s">
        <v>1406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/>
      <c r="FR36" s="4"/>
      <c r="FS36" s="4">
        <v>1</v>
      </c>
      <c r="FT36" s="4"/>
      <c r="FU36" s="4"/>
      <c r="FV36" s="4"/>
      <c r="FW36" s="4"/>
      <c r="FX36" s="4">
        <v>1</v>
      </c>
      <c r="FY36" s="4"/>
      <c r="FZ36" s="4"/>
      <c r="GA36" s="4"/>
      <c r="GB36" s="4"/>
      <c r="GC36" s="4">
        <v>1</v>
      </c>
      <c r="GD36" s="4"/>
      <c r="GE36" s="4"/>
      <c r="GF36" s="4"/>
      <c r="GG36" s="4"/>
      <c r="GH36" s="4">
        <v>1</v>
      </c>
      <c r="GI36" s="4"/>
      <c r="GJ36" s="4"/>
      <c r="GK36" s="4"/>
      <c r="GL36" s="4"/>
      <c r="GM36" s="4">
        <v>1</v>
      </c>
      <c r="GN36" s="4"/>
      <c r="GO36" s="4"/>
      <c r="GP36" s="4"/>
      <c r="GQ36" s="4"/>
      <c r="GR36" s="4">
        <v>1</v>
      </c>
    </row>
    <row r="37" spans="1:252" x14ac:dyDescent="0.25">
      <c r="A37" s="3">
        <v>24</v>
      </c>
      <c r="B37" s="4" t="s">
        <v>1401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/>
      <c r="FR37" s="4"/>
      <c r="FS37" s="4">
        <v>1</v>
      </c>
      <c r="FT37" s="4"/>
      <c r="FU37" s="4"/>
      <c r="FV37" s="4"/>
      <c r="FW37" s="4"/>
      <c r="FX37" s="4">
        <v>1</v>
      </c>
      <c r="FY37" s="4"/>
      <c r="FZ37" s="4"/>
      <c r="GA37" s="4"/>
      <c r="GB37" s="4"/>
      <c r="GC37" s="4">
        <v>1</v>
      </c>
      <c r="GD37" s="4"/>
      <c r="GE37" s="4"/>
      <c r="GF37" s="4"/>
      <c r="GG37" s="4"/>
      <c r="GH37" s="4">
        <v>1</v>
      </c>
      <c r="GI37" s="4"/>
      <c r="GJ37" s="4"/>
      <c r="GK37" s="4"/>
      <c r="GL37" s="4"/>
      <c r="GM37" s="4">
        <v>1</v>
      </c>
      <c r="GN37" s="4"/>
      <c r="GO37" s="4"/>
      <c r="GP37" s="4"/>
      <c r="GQ37" s="4"/>
      <c r="GR37" s="4">
        <v>1</v>
      </c>
    </row>
    <row r="38" spans="1:252" x14ac:dyDescent="0.25">
      <c r="A38" s="3">
        <v>25</v>
      </c>
      <c r="B38" s="4" t="s">
        <v>1402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/>
      <c r="FR38" s="4"/>
      <c r="FS38" s="4">
        <v>1</v>
      </c>
      <c r="FT38" s="4"/>
      <c r="FU38" s="4"/>
      <c r="FV38" s="4"/>
      <c r="FW38" s="4"/>
      <c r="FX38" s="4">
        <v>1</v>
      </c>
      <c r="FY38" s="4"/>
      <c r="FZ38" s="4"/>
      <c r="GA38" s="4"/>
      <c r="GB38" s="4"/>
      <c r="GC38" s="4">
        <v>1</v>
      </c>
      <c r="GD38" s="4"/>
      <c r="GE38" s="4"/>
      <c r="GF38" s="4"/>
      <c r="GG38" s="4"/>
      <c r="GH38" s="4">
        <v>1</v>
      </c>
      <c r="GI38" s="4"/>
      <c r="GJ38" s="4"/>
      <c r="GK38" s="4"/>
      <c r="GL38" s="4"/>
      <c r="GM38" s="4">
        <v>1</v>
      </c>
      <c r="GN38" s="4"/>
      <c r="GO38" s="4"/>
      <c r="GP38" s="4"/>
      <c r="GQ38" s="4"/>
      <c r="GR38" s="4">
        <v>1</v>
      </c>
    </row>
    <row r="39" spans="1:252" x14ac:dyDescent="0.25">
      <c r="A39" s="75" t="s">
        <v>278</v>
      </c>
      <c r="B39" s="76"/>
      <c r="C39" s="3">
        <f>SUM(C14:C38)</f>
        <v>8</v>
      </c>
      <c r="D39" s="3">
        <f t="shared" ref="D39:T39" si="0">SUM(D14:D38)</f>
        <v>9</v>
      </c>
      <c r="E39" s="3">
        <f t="shared" si="0"/>
        <v>8</v>
      </c>
      <c r="F39" s="3">
        <f t="shared" si="0"/>
        <v>8</v>
      </c>
      <c r="G39" s="3">
        <f t="shared" si="0"/>
        <v>9</v>
      </c>
      <c r="H39" s="3">
        <f t="shared" si="0"/>
        <v>8</v>
      </c>
      <c r="I39" s="3">
        <f t="shared" si="0"/>
        <v>8</v>
      </c>
      <c r="J39" s="3">
        <f t="shared" si="0"/>
        <v>9</v>
      </c>
      <c r="K39" s="3">
        <f t="shared" si="0"/>
        <v>8</v>
      </c>
      <c r="L39" s="3">
        <f t="shared" si="0"/>
        <v>8</v>
      </c>
      <c r="M39" s="3">
        <f t="shared" si="0"/>
        <v>9</v>
      </c>
      <c r="N39" s="3">
        <f t="shared" si="0"/>
        <v>8</v>
      </c>
      <c r="O39" s="3">
        <f t="shared" si="0"/>
        <v>8</v>
      </c>
      <c r="P39" s="3">
        <f t="shared" si="0"/>
        <v>9</v>
      </c>
      <c r="Q39" s="3">
        <f t="shared" si="0"/>
        <v>8</v>
      </c>
      <c r="R39" s="3">
        <f t="shared" si="0"/>
        <v>7</v>
      </c>
      <c r="S39" s="3">
        <f t="shared" si="0"/>
        <v>6</v>
      </c>
      <c r="T39" s="3">
        <f t="shared" si="0"/>
        <v>12</v>
      </c>
      <c r="U39" s="3">
        <f t="shared" ref="U39:BV39" si="1">SUM(U14:U38)</f>
        <v>7</v>
      </c>
      <c r="V39" s="3">
        <f t="shared" si="1"/>
        <v>6</v>
      </c>
      <c r="W39" s="3">
        <f t="shared" si="1"/>
        <v>12</v>
      </c>
      <c r="X39" s="3">
        <f t="shared" si="1"/>
        <v>7</v>
      </c>
      <c r="Y39" s="3">
        <f t="shared" si="1"/>
        <v>6</v>
      </c>
      <c r="Z39" s="3">
        <f t="shared" si="1"/>
        <v>12</v>
      </c>
      <c r="AA39" s="3">
        <f t="shared" si="1"/>
        <v>7</v>
      </c>
      <c r="AB39" s="3">
        <f t="shared" si="1"/>
        <v>6</v>
      </c>
      <c r="AC39" s="3">
        <f t="shared" si="1"/>
        <v>12</v>
      </c>
      <c r="AD39" s="3">
        <f t="shared" si="1"/>
        <v>6</v>
      </c>
      <c r="AE39" s="3">
        <v>19</v>
      </c>
      <c r="AF39" s="3">
        <f t="shared" si="1"/>
        <v>12</v>
      </c>
      <c r="AG39" s="3">
        <f t="shared" si="1"/>
        <v>6</v>
      </c>
      <c r="AH39" s="3">
        <f t="shared" si="1"/>
        <v>7</v>
      </c>
      <c r="AI39" s="3">
        <f t="shared" si="1"/>
        <v>12</v>
      </c>
      <c r="AJ39" s="3">
        <f t="shared" si="1"/>
        <v>6</v>
      </c>
      <c r="AK39" s="3">
        <f t="shared" si="1"/>
        <v>7</v>
      </c>
      <c r="AL39" s="3">
        <f t="shared" si="1"/>
        <v>12</v>
      </c>
      <c r="AM39" s="3">
        <f t="shared" si="1"/>
        <v>6</v>
      </c>
      <c r="AN39" s="3">
        <f t="shared" si="1"/>
        <v>7</v>
      </c>
      <c r="AO39" s="3">
        <f t="shared" si="1"/>
        <v>12</v>
      </c>
      <c r="AP39" s="3">
        <f t="shared" si="1"/>
        <v>6</v>
      </c>
      <c r="AQ39" s="3">
        <f t="shared" si="1"/>
        <v>7</v>
      </c>
      <c r="AR39" s="3">
        <f t="shared" si="1"/>
        <v>12</v>
      </c>
      <c r="AS39" s="3">
        <f t="shared" si="1"/>
        <v>6</v>
      </c>
      <c r="AT39" s="3">
        <f t="shared" si="1"/>
        <v>7</v>
      </c>
      <c r="AU39" s="3">
        <f t="shared" si="1"/>
        <v>12</v>
      </c>
      <c r="AV39" s="3">
        <f t="shared" si="1"/>
        <v>6</v>
      </c>
      <c r="AW39" s="3">
        <f t="shared" si="1"/>
        <v>7</v>
      </c>
      <c r="AX39" s="3">
        <f t="shared" si="1"/>
        <v>12</v>
      </c>
      <c r="AY39" s="3">
        <f t="shared" si="1"/>
        <v>6</v>
      </c>
      <c r="AZ39" s="3">
        <f t="shared" si="1"/>
        <v>7</v>
      </c>
      <c r="BA39" s="3">
        <f t="shared" si="1"/>
        <v>12</v>
      </c>
      <c r="BB39" s="3">
        <f t="shared" si="1"/>
        <v>6</v>
      </c>
      <c r="BC39" s="3">
        <v>19</v>
      </c>
      <c r="BD39" s="3">
        <f t="shared" si="1"/>
        <v>12</v>
      </c>
      <c r="BE39" s="3">
        <f t="shared" si="1"/>
        <v>6</v>
      </c>
      <c r="BF39" s="3">
        <f t="shared" si="1"/>
        <v>7</v>
      </c>
      <c r="BG39" s="3">
        <f t="shared" si="1"/>
        <v>12</v>
      </c>
      <c r="BH39" s="3">
        <f t="shared" si="1"/>
        <v>6</v>
      </c>
      <c r="BI39" s="3">
        <f t="shared" si="1"/>
        <v>7</v>
      </c>
      <c r="BJ39" s="3">
        <f t="shared" si="1"/>
        <v>12</v>
      </c>
      <c r="BK39" s="3">
        <f t="shared" si="1"/>
        <v>6</v>
      </c>
      <c r="BL39" s="3">
        <f t="shared" si="1"/>
        <v>7</v>
      </c>
      <c r="BM39" s="3">
        <f t="shared" si="1"/>
        <v>12</v>
      </c>
      <c r="BN39" s="3">
        <f t="shared" si="1"/>
        <v>6</v>
      </c>
      <c r="BO39" s="3">
        <f t="shared" si="1"/>
        <v>7</v>
      </c>
      <c r="BP39" s="3">
        <f t="shared" si="1"/>
        <v>12</v>
      </c>
      <c r="BQ39" s="3">
        <f t="shared" si="1"/>
        <v>6</v>
      </c>
      <c r="BR39" s="3">
        <f t="shared" si="1"/>
        <v>7</v>
      </c>
      <c r="BS39" s="3">
        <f t="shared" si="1"/>
        <v>12</v>
      </c>
      <c r="BT39" s="3">
        <f t="shared" si="1"/>
        <v>6</v>
      </c>
      <c r="BU39" s="3">
        <f t="shared" si="1"/>
        <v>7</v>
      </c>
      <c r="BV39" s="3">
        <f t="shared" si="1"/>
        <v>12</v>
      </c>
      <c r="BW39" s="3">
        <f t="shared" ref="BW39:CA39" si="2">SUM(BW14:BW38)</f>
        <v>6</v>
      </c>
      <c r="BX39" s="3">
        <f t="shared" si="2"/>
        <v>7</v>
      </c>
      <c r="BY39" s="3">
        <f t="shared" si="2"/>
        <v>12</v>
      </c>
      <c r="BZ39" s="3">
        <f t="shared" si="2"/>
        <v>8</v>
      </c>
      <c r="CA39" s="3">
        <f t="shared" si="2"/>
        <v>9</v>
      </c>
      <c r="CB39" s="3">
        <f t="shared" ref="CB39:DR39" si="3">SUM(CB14:CB38)</f>
        <v>8</v>
      </c>
      <c r="CC39" s="3">
        <f t="shared" si="3"/>
        <v>8</v>
      </c>
      <c r="CD39" s="3">
        <f t="shared" si="3"/>
        <v>9</v>
      </c>
      <c r="CE39" s="3">
        <f t="shared" si="3"/>
        <v>8</v>
      </c>
      <c r="CF39" s="3">
        <f t="shared" si="3"/>
        <v>8</v>
      </c>
      <c r="CG39" s="3">
        <f t="shared" si="3"/>
        <v>9</v>
      </c>
      <c r="CH39" s="3">
        <f t="shared" si="3"/>
        <v>8</v>
      </c>
      <c r="CI39" s="3">
        <f t="shared" si="3"/>
        <v>8</v>
      </c>
      <c r="CJ39" s="3">
        <f t="shared" si="3"/>
        <v>9</v>
      </c>
      <c r="CK39" s="3">
        <f t="shared" si="3"/>
        <v>8</v>
      </c>
      <c r="CL39" s="3">
        <f t="shared" si="3"/>
        <v>8</v>
      </c>
      <c r="CM39" s="3">
        <f t="shared" si="3"/>
        <v>9</v>
      </c>
      <c r="CN39" s="3">
        <f t="shared" si="3"/>
        <v>8</v>
      </c>
      <c r="CO39" s="3">
        <f t="shared" si="3"/>
        <v>8</v>
      </c>
      <c r="CP39" s="3">
        <f t="shared" si="3"/>
        <v>9</v>
      </c>
      <c r="CQ39" s="3">
        <f t="shared" si="3"/>
        <v>8</v>
      </c>
      <c r="CR39" s="3">
        <f t="shared" si="3"/>
        <v>8</v>
      </c>
      <c r="CS39" s="3">
        <f t="shared" si="3"/>
        <v>9</v>
      </c>
      <c r="CT39" s="3">
        <f t="shared" si="3"/>
        <v>8</v>
      </c>
      <c r="CU39" s="3">
        <f t="shared" si="3"/>
        <v>8</v>
      </c>
      <c r="CV39" s="3">
        <f t="shared" si="3"/>
        <v>9</v>
      </c>
      <c r="CW39" s="3">
        <f t="shared" si="3"/>
        <v>8</v>
      </c>
      <c r="CX39" s="3">
        <f t="shared" si="3"/>
        <v>8</v>
      </c>
      <c r="CY39" s="3">
        <f t="shared" si="3"/>
        <v>9</v>
      </c>
      <c r="CZ39" s="3">
        <f t="shared" si="3"/>
        <v>8</v>
      </c>
      <c r="DA39" s="3">
        <f t="shared" si="3"/>
        <v>8</v>
      </c>
      <c r="DB39" s="3">
        <f t="shared" si="3"/>
        <v>9</v>
      </c>
      <c r="DC39" s="3">
        <f t="shared" si="3"/>
        <v>8</v>
      </c>
      <c r="DD39" s="3">
        <f t="shared" si="3"/>
        <v>8</v>
      </c>
      <c r="DE39" s="3">
        <f t="shared" si="3"/>
        <v>9</v>
      </c>
      <c r="DF39" s="3">
        <f t="shared" si="3"/>
        <v>8</v>
      </c>
      <c r="DG39" s="3">
        <f t="shared" si="3"/>
        <v>8</v>
      </c>
      <c r="DH39" s="3">
        <f t="shared" si="3"/>
        <v>9</v>
      </c>
      <c r="DI39" s="3">
        <f t="shared" si="3"/>
        <v>8</v>
      </c>
      <c r="DJ39" s="3">
        <f t="shared" si="3"/>
        <v>8</v>
      </c>
      <c r="DK39" s="3">
        <f t="shared" si="3"/>
        <v>9</v>
      </c>
      <c r="DL39" s="3">
        <f t="shared" si="3"/>
        <v>8</v>
      </c>
      <c r="DM39" s="3">
        <f t="shared" si="3"/>
        <v>8</v>
      </c>
      <c r="DN39" s="3">
        <f t="shared" si="3"/>
        <v>9</v>
      </c>
      <c r="DO39" s="3">
        <f t="shared" si="3"/>
        <v>8</v>
      </c>
      <c r="DP39" s="3">
        <f t="shared" si="3"/>
        <v>8</v>
      </c>
      <c r="DQ39" s="3">
        <f t="shared" si="3"/>
        <v>9</v>
      </c>
      <c r="DR39" s="3">
        <f t="shared" si="3"/>
        <v>8</v>
      </c>
      <c r="DS39" s="3">
        <f t="shared" ref="DS39:FZ39" si="4">SUM(DS14:DS38)</f>
        <v>7</v>
      </c>
      <c r="DT39" s="3">
        <f t="shared" si="4"/>
        <v>6</v>
      </c>
      <c r="DU39" s="3">
        <f t="shared" si="4"/>
        <v>12</v>
      </c>
      <c r="DV39" s="3">
        <f t="shared" si="4"/>
        <v>7</v>
      </c>
      <c r="DW39" s="3">
        <f t="shared" si="4"/>
        <v>6</v>
      </c>
      <c r="DX39" s="3">
        <f t="shared" si="4"/>
        <v>12</v>
      </c>
      <c r="DY39" s="3">
        <f t="shared" si="4"/>
        <v>7</v>
      </c>
      <c r="DZ39" s="3">
        <f t="shared" si="4"/>
        <v>6</v>
      </c>
      <c r="EA39" s="3">
        <f t="shared" si="4"/>
        <v>12</v>
      </c>
      <c r="EB39" s="3">
        <f t="shared" si="4"/>
        <v>7</v>
      </c>
      <c r="EC39" s="3">
        <f t="shared" si="4"/>
        <v>6</v>
      </c>
      <c r="ED39" s="3">
        <f t="shared" si="4"/>
        <v>12</v>
      </c>
      <c r="EE39" s="3">
        <f t="shared" si="4"/>
        <v>7</v>
      </c>
      <c r="EF39" s="3">
        <f t="shared" si="4"/>
        <v>6</v>
      </c>
      <c r="EG39" s="3">
        <f t="shared" si="4"/>
        <v>12</v>
      </c>
      <c r="EH39" s="3">
        <f t="shared" si="4"/>
        <v>7</v>
      </c>
      <c r="EI39" s="3">
        <f t="shared" si="4"/>
        <v>6</v>
      </c>
      <c r="EJ39" s="3">
        <f t="shared" si="4"/>
        <v>12</v>
      </c>
      <c r="EK39" s="3">
        <f t="shared" si="4"/>
        <v>7</v>
      </c>
      <c r="EL39" s="3">
        <f t="shared" si="4"/>
        <v>6</v>
      </c>
      <c r="EM39" s="3">
        <f t="shared" si="4"/>
        <v>12</v>
      </c>
      <c r="EN39" s="3">
        <f t="shared" si="4"/>
        <v>7</v>
      </c>
      <c r="EO39" s="3">
        <f t="shared" si="4"/>
        <v>6</v>
      </c>
      <c r="EP39" s="3">
        <f t="shared" si="4"/>
        <v>12</v>
      </c>
      <c r="EQ39" s="3">
        <f t="shared" si="4"/>
        <v>7</v>
      </c>
      <c r="ER39" s="3">
        <f t="shared" si="4"/>
        <v>6</v>
      </c>
      <c r="ES39" s="3">
        <f t="shared" si="4"/>
        <v>12</v>
      </c>
      <c r="ET39" s="3">
        <f t="shared" si="4"/>
        <v>7</v>
      </c>
      <c r="EU39" s="3">
        <f t="shared" si="4"/>
        <v>6</v>
      </c>
      <c r="EV39" s="3">
        <f t="shared" si="4"/>
        <v>12</v>
      </c>
      <c r="EW39" s="3">
        <f t="shared" si="4"/>
        <v>7</v>
      </c>
      <c r="EX39" s="3">
        <f t="shared" si="4"/>
        <v>6</v>
      </c>
      <c r="EY39" s="3">
        <f t="shared" si="4"/>
        <v>12</v>
      </c>
      <c r="EZ39" s="3">
        <f t="shared" si="4"/>
        <v>7</v>
      </c>
      <c r="FA39" s="3">
        <f t="shared" si="4"/>
        <v>6</v>
      </c>
      <c r="FB39" s="3">
        <f t="shared" si="4"/>
        <v>12</v>
      </c>
      <c r="FC39" s="3">
        <f t="shared" si="4"/>
        <v>7</v>
      </c>
      <c r="FD39" s="3">
        <f t="shared" si="4"/>
        <v>6</v>
      </c>
      <c r="FE39" s="3">
        <f t="shared" si="4"/>
        <v>12</v>
      </c>
      <c r="FF39" s="3">
        <f t="shared" si="4"/>
        <v>7</v>
      </c>
      <c r="FG39" s="3">
        <f t="shared" si="4"/>
        <v>6</v>
      </c>
      <c r="FH39" s="3">
        <f t="shared" si="4"/>
        <v>12</v>
      </c>
      <c r="FI39" s="3">
        <f t="shared" si="4"/>
        <v>7</v>
      </c>
      <c r="FJ39" s="3">
        <f t="shared" si="4"/>
        <v>6</v>
      </c>
      <c r="FK39" s="3">
        <f t="shared" si="4"/>
        <v>12</v>
      </c>
      <c r="FL39" s="3">
        <f t="shared" si="4"/>
        <v>7</v>
      </c>
      <c r="FM39" s="3">
        <f t="shared" si="4"/>
        <v>6</v>
      </c>
      <c r="FN39" s="3">
        <f t="shared" si="4"/>
        <v>12</v>
      </c>
      <c r="FO39" s="3">
        <f t="shared" si="4"/>
        <v>7</v>
      </c>
      <c r="FP39" s="3">
        <f t="shared" si="4"/>
        <v>6</v>
      </c>
      <c r="FQ39" s="3">
        <f t="shared" si="4"/>
        <v>7</v>
      </c>
      <c r="FR39" s="3">
        <f t="shared" si="4"/>
        <v>6</v>
      </c>
      <c r="FS39" s="3">
        <f t="shared" si="4"/>
        <v>12</v>
      </c>
      <c r="FT39" s="3">
        <f t="shared" si="4"/>
        <v>7</v>
      </c>
      <c r="FU39" s="3">
        <f t="shared" si="4"/>
        <v>6</v>
      </c>
      <c r="FV39" s="3">
        <f t="shared" si="4"/>
        <v>7</v>
      </c>
      <c r="FW39" s="3">
        <f t="shared" si="4"/>
        <v>6</v>
      </c>
      <c r="FX39" s="3">
        <f t="shared" si="4"/>
        <v>12</v>
      </c>
      <c r="FY39" s="3">
        <v>19</v>
      </c>
      <c r="FZ39" s="3">
        <f t="shared" si="4"/>
        <v>6</v>
      </c>
      <c r="GA39" s="3">
        <f t="shared" ref="GA39:GR39" si="5">SUM(GA14:GA38)</f>
        <v>7</v>
      </c>
      <c r="GB39" s="3">
        <f t="shared" si="5"/>
        <v>6</v>
      </c>
      <c r="GC39" s="3">
        <f t="shared" si="5"/>
        <v>12</v>
      </c>
      <c r="GD39" s="3">
        <f t="shared" si="5"/>
        <v>7</v>
      </c>
      <c r="GE39" s="3">
        <f t="shared" si="5"/>
        <v>6</v>
      </c>
      <c r="GF39" s="3">
        <f t="shared" si="5"/>
        <v>7</v>
      </c>
      <c r="GG39" s="3">
        <f t="shared" si="5"/>
        <v>6</v>
      </c>
      <c r="GH39" s="3">
        <f t="shared" si="5"/>
        <v>12</v>
      </c>
      <c r="GI39" s="3">
        <f t="shared" si="5"/>
        <v>7</v>
      </c>
      <c r="GJ39" s="3">
        <f t="shared" si="5"/>
        <v>6</v>
      </c>
      <c r="GK39" s="3">
        <f t="shared" si="5"/>
        <v>7</v>
      </c>
      <c r="GL39" s="3">
        <f t="shared" si="5"/>
        <v>6</v>
      </c>
      <c r="GM39" s="3">
        <f t="shared" si="5"/>
        <v>12</v>
      </c>
      <c r="GN39" s="3">
        <f t="shared" si="5"/>
        <v>7</v>
      </c>
      <c r="GO39" s="3">
        <f t="shared" si="5"/>
        <v>6</v>
      </c>
      <c r="GP39" s="3">
        <f t="shared" si="5"/>
        <v>7</v>
      </c>
      <c r="GQ39" s="3">
        <f t="shared" si="5"/>
        <v>6</v>
      </c>
      <c r="GR39" s="3">
        <f t="shared" si="5"/>
        <v>12</v>
      </c>
    </row>
    <row r="40" spans="1:252" ht="37.5" customHeight="1" x14ac:dyDescent="0.25">
      <c r="A40" s="107" t="s">
        <v>841</v>
      </c>
      <c r="B40" s="108"/>
      <c r="C40" s="21">
        <f>C39/25%</f>
        <v>32</v>
      </c>
      <c r="D40" s="21">
        <f t="shared" ref="D40:T40" si="6">D39/25%</f>
        <v>36</v>
      </c>
      <c r="E40" s="21">
        <f t="shared" si="6"/>
        <v>32</v>
      </c>
      <c r="F40" s="21">
        <f t="shared" si="6"/>
        <v>32</v>
      </c>
      <c r="G40" s="21">
        <f t="shared" si="6"/>
        <v>36</v>
      </c>
      <c r="H40" s="21">
        <f t="shared" si="6"/>
        <v>32</v>
      </c>
      <c r="I40" s="21">
        <f t="shared" si="6"/>
        <v>32</v>
      </c>
      <c r="J40" s="21">
        <f t="shared" si="6"/>
        <v>36</v>
      </c>
      <c r="K40" s="21">
        <f t="shared" si="6"/>
        <v>32</v>
      </c>
      <c r="L40" s="21">
        <f t="shared" si="6"/>
        <v>32</v>
      </c>
      <c r="M40" s="21">
        <f t="shared" si="6"/>
        <v>36</v>
      </c>
      <c r="N40" s="21">
        <f t="shared" si="6"/>
        <v>32</v>
      </c>
      <c r="O40" s="21">
        <f t="shared" si="6"/>
        <v>32</v>
      </c>
      <c r="P40" s="21">
        <f t="shared" si="6"/>
        <v>36</v>
      </c>
      <c r="Q40" s="21">
        <f t="shared" si="6"/>
        <v>32</v>
      </c>
      <c r="R40" s="21">
        <f t="shared" si="6"/>
        <v>28</v>
      </c>
      <c r="S40" s="21">
        <f t="shared" si="6"/>
        <v>24</v>
      </c>
      <c r="T40" s="21">
        <f t="shared" si="6"/>
        <v>48</v>
      </c>
      <c r="U40" s="21">
        <f t="shared" ref="U40:BV40" si="7">U39/25%</f>
        <v>28</v>
      </c>
      <c r="V40" s="21">
        <f t="shared" si="7"/>
        <v>24</v>
      </c>
      <c r="W40" s="21">
        <f t="shared" si="7"/>
        <v>48</v>
      </c>
      <c r="X40" s="21">
        <f t="shared" si="7"/>
        <v>28</v>
      </c>
      <c r="Y40" s="21">
        <f t="shared" si="7"/>
        <v>24</v>
      </c>
      <c r="Z40" s="21">
        <f t="shared" si="7"/>
        <v>48</v>
      </c>
      <c r="AA40" s="21">
        <f t="shared" si="7"/>
        <v>28</v>
      </c>
      <c r="AB40" s="21">
        <f t="shared" si="7"/>
        <v>24</v>
      </c>
      <c r="AC40" s="21">
        <f t="shared" si="7"/>
        <v>48</v>
      </c>
      <c r="AD40" s="21">
        <f t="shared" si="7"/>
        <v>24</v>
      </c>
      <c r="AE40" s="21">
        <f t="shared" si="7"/>
        <v>76</v>
      </c>
      <c r="AF40" s="21">
        <f t="shared" si="7"/>
        <v>48</v>
      </c>
      <c r="AG40" s="21">
        <f t="shared" si="7"/>
        <v>24</v>
      </c>
      <c r="AH40" s="21">
        <f t="shared" si="7"/>
        <v>28</v>
      </c>
      <c r="AI40" s="21">
        <f t="shared" si="7"/>
        <v>48</v>
      </c>
      <c r="AJ40" s="21">
        <f t="shared" si="7"/>
        <v>24</v>
      </c>
      <c r="AK40" s="21">
        <f t="shared" si="7"/>
        <v>28</v>
      </c>
      <c r="AL40" s="21">
        <f t="shared" si="7"/>
        <v>48</v>
      </c>
      <c r="AM40" s="21">
        <f t="shared" si="7"/>
        <v>24</v>
      </c>
      <c r="AN40" s="21">
        <f t="shared" si="7"/>
        <v>28</v>
      </c>
      <c r="AO40" s="21">
        <f t="shared" si="7"/>
        <v>48</v>
      </c>
      <c r="AP40" s="21">
        <f t="shared" si="7"/>
        <v>24</v>
      </c>
      <c r="AQ40" s="21">
        <f t="shared" si="7"/>
        <v>28</v>
      </c>
      <c r="AR40" s="21">
        <f t="shared" si="7"/>
        <v>48</v>
      </c>
      <c r="AS40" s="21">
        <f t="shared" si="7"/>
        <v>24</v>
      </c>
      <c r="AT40" s="21">
        <f t="shared" si="7"/>
        <v>28</v>
      </c>
      <c r="AU40" s="21">
        <f t="shared" si="7"/>
        <v>48</v>
      </c>
      <c r="AV40" s="21">
        <f t="shared" si="7"/>
        <v>24</v>
      </c>
      <c r="AW40" s="21">
        <f t="shared" si="7"/>
        <v>28</v>
      </c>
      <c r="AX40" s="21">
        <f t="shared" si="7"/>
        <v>48</v>
      </c>
      <c r="AY40" s="21">
        <f t="shared" si="7"/>
        <v>24</v>
      </c>
      <c r="AZ40" s="21">
        <f t="shared" si="7"/>
        <v>28</v>
      </c>
      <c r="BA40" s="21">
        <f t="shared" si="7"/>
        <v>48</v>
      </c>
      <c r="BB40" s="21">
        <f t="shared" si="7"/>
        <v>24</v>
      </c>
      <c r="BC40" s="21">
        <v>76</v>
      </c>
      <c r="BD40" s="21">
        <f t="shared" si="7"/>
        <v>48</v>
      </c>
      <c r="BE40" s="21">
        <f t="shared" si="7"/>
        <v>24</v>
      </c>
      <c r="BF40" s="21">
        <f t="shared" si="7"/>
        <v>28</v>
      </c>
      <c r="BG40" s="21">
        <f t="shared" si="7"/>
        <v>48</v>
      </c>
      <c r="BH40" s="21">
        <f t="shared" si="7"/>
        <v>24</v>
      </c>
      <c r="BI40" s="21">
        <f t="shared" si="7"/>
        <v>28</v>
      </c>
      <c r="BJ40" s="21">
        <f t="shared" si="7"/>
        <v>48</v>
      </c>
      <c r="BK40" s="21">
        <f t="shared" si="7"/>
        <v>24</v>
      </c>
      <c r="BL40" s="21">
        <f t="shared" si="7"/>
        <v>28</v>
      </c>
      <c r="BM40" s="21">
        <f t="shared" si="7"/>
        <v>48</v>
      </c>
      <c r="BN40" s="21">
        <f t="shared" si="7"/>
        <v>24</v>
      </c>
      <c r="BO40" s="21">
        <f t="shared" si="7"/>
        <v>28</v>
      </c>
      <c r="BP40" s="21">
        <f t="shared" si="7"/>
        <v>48</v>
      </c>
      <c r="BQ40" s="21">
        <f t="shared" si="7"/>
        <v>24</v>
      </c>
      <c r="BR40" s="21">
        <f t="shared" si="7"/>
        <v>28</v>
      </c>
      <c r="BS40" s="21">
        <f t="shared" si="7"/>
        <v>48</v>
      </c>
      <c r="BT40" s="21">
        <f t="shared" si="7"/>
        <v>24</v>
      </c>
      <c r="BU40" s="21">
        <f t="shared" si="7"/>
        <v>28</v>
      </c>
      <c r="BV40" s="21">
        <f t="shared" si="7"/>
        <v>48</v>
      </c>
      <c r="BW40" s="21">
        <f t="shared" ref="BW40:CA40" si="8">BW39/25%</f>
        <v>24</v>
      </c>
      <c r="BX40" s="21">
        <f t="shared" si="8"/>
        <v>28</v>
      </c>
      <c r="BY40" s="21">
        <f t="shared" si="8"/>
        <v>48</v>
      </c>
      <c r="BZ40" s="21">
        <f t="shared" si="8"/>
        <v>32</v>
      </c>
      <c r="CA40" s="21">
        <f t="shared" si="8"/>
        <v>36</v>
      </c>
      <c r="CB40" s="21">
        <f t="shared" ref="CB40:DR40" si="9">CB39/25%</f>
        <v>32</v>
      </c>
      <c r="CC40" s="21">
        <f t="shared" si="9"/>
        <v>32</v>
      </c>
      <c r="CD40" s="21">
        <f t="shared" si="9"/>
        <v>36</v>
      </c>
      <c r="CE40" s="21">
        <f t="shared" si="9"/>
        <v>32</v>
      </c>
      <c r="CF40" s="21">
        <f t="shared" si="9"/>
        <v>32</v>
      </c>
      <c r="CG40" s="21">
        <f t="shared" si="9"/>
        <v>36</v>
      </c>
      <c r="CH40" s="21">
        <f t="shared" si="9"/>
        <v>32</v>
      </c>
      <c r="CI40" s="21">
        <f t="shared" si="9"/>
        <v>32</v>
      </c>
      <c r="CJ40" s="21">
        <f t="shared" si="9"/>
        <v>36</v>
      </c>
      <c r="CK40" s="21">
        <f t="shared" si="9"/>
        <v>32</v>
      </c>
      <c r="CL40" s="21">
        <f t="shared" si="9"/>
        <v>32</v>
      </c>
      <c r="CM40" s="21">
        <f t="shared" si="9"/>
        <v>36</v>
      </c>
      <c r="CN40" s="21">
        <f t="shared" si="9"/>
        <v>32</v>
      </c>
      <c r="CO40" s="21">
        <f t="shared" si="9"/>
        <v>32</v>
      </c>
      <c r="CP40" s="21">
        <f t="shared" si="9"/>
        <v>36</v>
      </c>
      <c r="CQ40" s="21">
        <f t="shared" si="9"/>
        <v>32</v>
      </c>
      <c r="CR40" s="21">
        <f t="shared" si="9"/>
        <v>32</v>
      </c>
      <c r="CS40" s="21">
        <f t="shared" si="9"/>
        <v>36</v>
      </c>
      <c r="CT40" s="21">
        <f t="shared" si="9"/>
        <v>32</v>
      </c>
      <c r="CU40" s="21">
        <f t="shared" si="9"/>
        <v>32</v>
      </c>
      <c r="CV40" s="21">
        <f t="shared" si="9"/>
        <v>36</v>
      </c>
      <c r="CW40" s="21">
        <f t="shared" si="9"/>
        <v>32</v>
      </c>
      <c r="CX40" s="21">
        <f t="shared" si="9"/>
        <v>32</v>
      </c>
      <c r="CY40" s="21">
        <f t="shared" si="9"/>
        <v>36</v>
      </c>
      <c r="CZ40" s="21">
        <f t="shared" si="9"/>
        <v>32</v>
      </c>
      <c r="DA40" s="21">
        <f t="shared" si="9"/>
        <v>32</v>
      </c>
      <c r="DB40" s="21">
        <f t="shared" si="9"/>
        <v>36</v>
      </c>
      <c r="DC40" s="21">
        <f t="shared" si="9"/>
        <v>32</v>
      </c>
      <c r="DD40" s="21">
        <f t="shared" si="9"/>
        <v>32</v>
      </c>
      <c r="DE40" s="21">
        <f t="shared" si="9"/>
        <v>36</v>
      </c>
      <c r="DF40" s="21">
        <f t="shared" si="9"/>
        <v>32</v>
      </c>
      <c r="DG40" s="21">
        <f t="shared" si="9"/>
        <v>32</v>
      </c>
      <c r="DH40" s="21">
        <f t="shared" si="9"/>
        <v>36</v>
      </c>
      <c r="DI40" s="21">
        <f t="shared" si="9"/>
        <v>32</v>
      </c>
      <c r="DJ40" s="21">
        <f t="shared" si="9"/>
        <v>32</v>
      </c>
      <c r="DK40" s="21">
        <f t="shared" si="9"/>
        <v>36</v>
      </c>
      <c r="DL40" s="21">
        <f t="shared" si="9"/>
        <v>32</v>
      </c>
      <c r="DM40" s="21">
        <f t="shared" si="9"/>
        <v>32</v>
      </c>
      <c r="DN40" s="21">
        <f t="shared" si="9"/>
        <v>36</v>
      </c>
      <c r="DO40" s="21">
        <f t="shared" si="9"/>
        <v>32</v>
      </c>
      <c r="DP40" s="21">
        <f t="shared" si="9"/>
        <v>32</v>
      </c>
      <c r="DQ40" s="21">
        <f t="shared" si="9"/>
        <v>36</v>
      </c>
      <c r="DR40" s="21">
        <f t="shared" si="9"/>
        <v>32</v>
      </c>
      <c r="DS40" s="10">
        <f t="shared" ref="DS40:FZ40" si="10">DS39/25%</f>
        <v>28</v>
      </c>
      <c r="DT40" s="10">
        <f t="shared" si="10"/>
        <v>24</v>
      </c>
      <c r="DU40" s="10">
        <f t="shared" si="10"/>
        <v>48</v>
      </c>
      <c r="DV40" s="10">
        <f t="shared" si="10"/>
        <v>28</v>
      </c>
      <c r="DW40" s="10">
        <f t="shared" si="10"/>
        <v>24</v>
      </c>
      <c r="DX40" s="10">
        <f t="shared" si="10"/>
        <v>48</v>
      </c>
      <c r="DY40" s="10">
        <f t="shared" si="10"/>
        <v>28</v>
      </c>
      <c r="DZ40" s="10">
        <f t="shared" si="10"/>
        <v>24</v>
      </c>
      <c r="EA40" s="10">
        <f t="shared" si="10"/>
        <v>48</v>
      </c>
      <c r="EB40" s="10">
        <f t="shared" si="10"/>
        <v>28</v>
      </c>
      <c r="EC40" s="10">
        <f t="shared" si="10"/>
        <v>24</v>
      </c>
      <c r="ED40" s="10">
        <f t="shared" si="10"/>
        <v>48</v>
      </c>
      <c r="EE40" s="10">
        <f t="shared" si="10"/>
        <v>28</v>
      </c>
      <c r="EF40" s="10">
        <f t="shared" si="10"/>
        <v>24</v>
      </c>
      <c r="EG40" s="10">
        <f t="shared" si="10"/>
        <v>48</v>
      </c>
      <c r="EH40" s="10">
        <f t="shared" si="10"/>
        <v>28</v>
      </c>
      <c r="EI40" s="10">
        <f t="shared" si="10"/>
        <v>24</v>
      </c>
      <c r="EJ40" s="10">
        <f t="shared" si="10"/>
        <v>48</v>
      </c>
      <c r="EK40" s="10">
        <f t="shared" si="10"/>
        <v>28</v>
      </c>
      <c r="EL40" s="10">
        <f t="shared" si="10"/>
        <v>24</v>
      </c>
      <c r="EM40" s="10">
        <f t="shared" si="10"/>
        <v>48</v>
      </c>
      <c r="EN40" s="10">
        <f t="shared" si="10"/>
        <v>28</v>
      </c>
      <c r="EO40" s="10">
        <f t="shared" si="10"/>
        <v>24</v>
      </c>
      <c r="EP40" s="10">
        <f t="shared" si="10"/>
        <v>48</v>
      </c>
      <c r="EQ40" s="10">
        <f t="shared" si="10"/>
        <v>28</v>
      </c>
      <c r="ER40" s="10">
        <f t="shared" si="10"/>
        <v>24</v>
      </c>
      <c r="ES40" s="10">
        <f t="shared" si="10"/>
        <v>48</v>
      </c>
      <c r="ET40" s="10">
        <f t="shared" si="10"/>
        <v>28</v>
      </c>
      <c r="EU40" s="10">
        <f t="shared" si="10"/>
        <v>24</v>
      </c>
      <c r="EV40" s="10">
        <f t="shared" si="10"/>
        <v>48</v>
      </c>
      <c r="EW40" s="10">
        <f t="shared" si="10"/>
        <v>28</v>
      </c>
      <c r="EX40" s="10">
        <f t="shared" si="10"/>
        <v>24</v>
      </c>
      <c r="EY40" s="10">
        <f t="shared" si="10"/>
        <v>48</v>
      </c>
      <c r="EZ40" s="10">
        <f t="shared" si="10"/>
        <v>28</v>
      </c>
      <c r="FA40" s="10">
        <f t="shared" si="10"/>
        <v>24</v>
      </c>
      <c r="FB40" s="10">
        <f t="shared" si="10"/>
        <v>48</v>
      </c>
      <c r="FC40" s="10">
        <f t="shared" si="10"/>
        <v>28</v>
      </c>
      <c r="FD40" s="10">
        <f t="shared" si="10"/>
        <v>24</v>
      </c>
      <c r="FE40" s="10">
        <f t="shared" si="10"/>
        <v>48</v>
      </c>
      <c r="FF40" s="10">
        <f t="shared" si="10"/>
        <v>28</v>
      </c>
      <c r="FG40" s="10">
        <f t="shared" si="10"/>
        <v>24</v>
      </c>
      <c r="FH40" s="10">
        <f t="shared" si="10"/>
        <v>48</v>
      </c>
      <c r="FI40" s="10">
        <f t="shared" si="10"/>
        <v>28</v>
      </c>
      <c r="FJ40" s="10">
        <f t="shared" si="10"/>
        <v>24</v>
      </c>
      <c r="FK40" s="10">
        <f t="shared" si="10"/>
        <v>48</v>
      </c>
      <c r="FL40" s="10">
        <f t="shared" si="10"/>
        <v>28</v>
      </c>
      <c r="FM40" s="10">
        <f t="shared" si="10"/>
        <v>24</v>
      </c>
      <c r="FN40" s="10">
        <f t="shared" si="10"/>
        <v>48</v>
      </c>
      <c r="FO40" s="10">
        <f t="shared" si="10"/>
        <v>28</v>
      </c>
      <c r="FP40" s="10">
        <f t="shared" si="10"/>
        <v>24</v>
      </c>
      <c r="FQ40" s="10">
        <f t="shared" si="10"/>
        <v>28</v>
      </c>
      <c r="FR40" s="10">
        <f t="shared" si="10"/>
        <v>24</v>
      </c>
      <c r="FS40" s="10">
        <f t="shared" si="10"/>
        <v>48</v>
      </c>
      <c r="FT40" s="10">
        <f t="shared" si="10"/>
        <v>28</v>
      </c>
      <c r="FU40" s="10">
        <f t="shared" si="10"/>
        <v>24</v>
      </c>
      <c r="FV40" s="10">
        <f t="shared" si="10"/>
        <v>28</v>
      </c>
      <c r="FW40" s="10">
        <f t="shared" si="10"/>
        <v>24</v>
      </c>
      <c r="FX40" s="10">
        <f t="shared" si="10"/>
        <v>48</v>
      </c>
      <c r="FY40" s="10">
        <f t="shared" si="10"/>
        <v>76</v>
      </c>
      <c r="FZ40" s="10">
        <f t="shared" si="10"/>
        <v>24</v>
      </c>
      <c r="GA40" s="10">
        <f t="shared" ref="GA40:GR40" si="11">GA39/25%</f>
        <v>28</v>
      </c>
      <c r="GB40" s="10">
        <f t="shared" si="11"/>
        <v>24</v>
      </c>
      <c r="GC40" s="10">
        <f t="shared" si="11"/>
        <v>48</v>
      </c>
      <c r="GD40" s="10">
        <f t="shared" si="11"/>
        <v>28</v>
      </c>
      <c r="GE40" s="10">
        <f t="shared" si="11"/>
        <v>24</v>
      </c>
      <c r="GF40" s="10">
        <f t="shared" si="11"/>
        <v>28</v>
      </c>
      <c r="GG40" s="10">
        <f t="shared" si="11"/>
        <v>24</v>
      </c>
      <c r="GH40" s="10">
        <f t="shared" si="11"/>
        <v>48</v>
      </c>
      <c r="GI40" s="10">
        <f t="shared" si="11"/>
        <v>28</v>
      </c>
      <c r="GJ40" s="10">
        <f t="shared" si="11"/>
        <v>24</v>
      </c>
      <c r="GK40" s="10">
        <f t="shared" si="11"/>
        <v>28</v>
      </c>
      <c r="GL40" s="10">
        <f t="shared" si="11"/>
        <v>24</v>
      </c>
      <c r="GM40" s="10">
        <f t="shared" si="11"/>
        <v>48</v>
      </c>
      <c r="GN40" s="10">
        <f t="shared" si="11"/>
        <v>28</v>
      </c>
      <c r="GO40" s="10">
        <f t="shared" si="11"/>
        <v>24</v>
      </c>
      <c r="GP40" s="10">
        <f t="shared" si="11"/>
        <v>28</v>
      </c>
      <c r="GQ40" s="10">
        <f t="shared" si="11"/>
        <v>24</v>
      </c>
      <c r="GR40" s="10">
        <f t="shared" si="11"/>
        <v>48</v>
      </c>
    </row>
    <row r="42" spans="1:252" x14ac:dyDescent="0.25">
      <c r="B42" s="99" t="s">
        <v>811</v>
      </c>
      <c r="C42" s="99"/>
      <c r="D42" s="99"/>
      <c r="E42" s="99"/>
      <c r="F42" s="31"/>
      <c r="G42" s="31"/>
      <c r="H42" s="31"/>
      <c r="I42" s="31"/>
      <c r="J42" s="31"/>
      <c r="K42" s="31"/>
      <c r="L42" s="31"/>
      <c r="M42" s="31"/>
    </row>
    <row r="43" spans="1:252" x14ac:dyDescent="0.25">
      <c r="B43" s="4" t="s">
        <v>812</v>
      </c>
      <c r="C43" s="28" t="s">
        <v>830</v>
      </c>
      <c r="D43" s="24">
        <v>8</v>
      </c>
      <c r="E43" s="33">
        <v>32</v>
      </c>
      <c r="F43" s="31"/>
      <c r="G43" s="31"/>
      <c r="H43" s="31"/>
      <c r="I43" s="31"/>
      <c r="J43" s="31"/>
      <c r="K43" s="31"/>
      <c r="L43" s="31"/>
      <c r="M43" s="31"/>
    </row>
    <row r="44" spans="1:252" x14ac:dyDescent="0.25">
      <c r="B44" s="4" t="s">
        <v>813</v>
      </c>
      <c r="C44" s="28" t="s">
        <v>830</v>
      </c>
      <c r="D44" s="24">
        <v>8</v>
      </c>
      <c r="E44" s="33">
        <v>32</v>
      </c>
      <c r="F44" s="31"/>
      <c r="G44" s="31"/>
      <c r="H44" s="31"/>
      <c r="I44" s="31"/>
      <c r="J44" s="31"/>
      <c r="K44" s="31"/>
      <c r="L44" s="31"/>
      <c r="M44" s="31"/>
    </row>
    <row r="45" spans="1:252" x14ac:dyDescent="0.25">
      <c r="B45" s="4" t="s">
        <v>814</v>
      </c>
      <c r="C45" s="28" t="s">
        <v>830</v>
      </c>
      <c r="D45" s="24">
        <v>9</v>
      </c>
      <c r="E45" s="33">
        <v>36</v>
      </c>
      <c r="F45" s="31"/>
      <c r="G45" s="31"/>
      <c r="H45" s="31"/>
      <c r="I45" s="31"/>
      <c r="J45" s="31"/>
      <c r="K45" s="31"/>
      <c r="L45" s="31"/>
      <c r="M45" s="31"/>
    </row>
    <row r="46" spans="1:252" x14ac:dyDescent="0.2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2" ht="15" customHeight="1" x14ac:dyDescent="0.25">
      <c r="B47" s="28"/>
      <c r="C47" s="28"/>
      <c r="D47" s="100" t="s">
        <v>56</v>
      </c>
      <c r="E47" s="100"/>
      <c r="F47" s="87" t="s">
        <v>3</v>
      </c>
      <c r="G47" s="88"/>
      <c r="H47" s="89" t="s">
        <v>331</v>
      </c>
      <c r="I47" s="90"/>
      <c r="J47" s="31"/>
      <c r="K47" s="31"/>
      <c r="L47" s="31"/>
      <c r="M47" s="31"/>
    </row>
    <row r="48" spans="1:252" x14ac:dyDescent="0.25">
      <c r="B48" s="4" t="s">
        <v>812</v>
      </c>
      <c r="C48" s="28" t="s">
        <v>831</v>
      </c>
      <c r="D48" s="24">
        <v>7</v>
      </c>
      <c r="E48" s="33">
        <v>28</v>
      </c>
      <c r="F48" s="24">
        <v>6</v>
      </c>
      <c r="G48" s="33">
        <v>24</v>
      </c>
      <c r="H48" s="24">
        <v>6</v>
      </c>
      <c r="I48" s="33">
        <v>24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v>6</v>
      </c>
      <c r="E49" s="33">
        <v>24</v>
      </c>
      <c r="F49" s="24">
        <v>7</v>
      </c>
      <c r="G49" s="33">
        <v>28</v>
      </c>
      <c r="H49" s="24">
        <v>7</v>
      </c>
      <c r="I49" s="33">
        <v>28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v>12</v>
      </c>
      <c r="E50" s="33">
        <v>48</v>
      </c>
      <c r="F50" s="24">
        <v>12</v>
      </c>
      <c r="G50" s="33">
        <v>48</v>
      </c>
      <c r="H50" s="24">
        <v>12</v>
      </c>
      <c r="I50" s="33">
        <v>48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6">
        <f>E52/100*25</f>
        <v>8</v>
      </c>
      <c r="E52" s="33">
        <v>32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9</v>
      </c>
      <c r="E53" s="33">
        <v>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v>8</v>
      </c>
      <c r="E54" s="33">
        <v>32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0" t="s">
        <v>159</v>
      </c>
      <c r="E56" s="100"/>
      <c r="F56" s="85" t="s">
        <v>116</v>
      </c>
      <c r="G56" s="86"/>
      <c r="H56" s="89" t="s">
        <v>174</v>
      </c>
      <c r="I56" s="90"/>
      <c r="J56" s="84" t="s">
        <v>186</v>
      </c>
      <c r="K56" s="84"/>
      <c r="L56" s="84" t="s">
        <v>117</v>
      </c>
      <c r="M56" s="84"/>
    </row>
    <row r="57" spans="2:13" x14ac:dyDescent="0.25">
      <c r="B57" s="4" t="s">
        <v>812</v>
      </c>
      <c r="C57" s="28" t="s">
        <v>833</v>
      </c>
      <c r="D57" s="24">
        <v>7</v>
      </c>
      <c r="E57" s="33">
        <v>28</v>
      </c>
      <c r="F57" s="24">
        <v>7</v>
      </c>
      <c r="G57" s="33">
        <v>28</v>
      </c>
      <c r="H57" s="24">
        <v>7</v>
      </c>
      <c r="I57" s="33">
        <v>28</v>
      </c>
      <c r="J57" s="24">
        <v>7</v>
      </c>
      <c r="K57" s="33">
        <f>(EQ40+ET40+EW40+EZ40+FC40+FF40)/6</f>
        <v>28</v>
      </c>
      <c r="L57" s="24">
        <v>7</v>
      </c>
      <c r="M57" s="33">
        <v>28</v>
      </c>
    </row>
    <row r="58" spans="2:13" x14ac:dyDescent="0.25">
      <c r="B58" s="4" t="s">
        <v>813</v>
      </c>
      <c r="C58" s="28" t="s">
        <v>833</v>
      </c>
      <c r="D58" s="24">
        <v>6</v>
      </c>
      <c r="E58" s="33">
        <v>24</v>
      </c>
      <c r="F58" s="24">
        <v>6</v>
      </c>
      <c r="G58" s="33">
        <v>24</v>
      </c>
      <c r="H58" s="24">
        <v>6</v>
      </c>
      <c r="I58" s="33">
        <v>24</v>
      </c>
      <c r="J58" s="24">
        <f>K58/100*25</f>
        <v>6</v>
      </c>
      <c r="K58" s="33">
        <f>(ER40+EU40+EX40+FA40+FD40+FG40)/6</f>
        <v>24</v>
      </c>
      <c r="L58" s="24">
        <v>6</v>
      </c>
      <c r="M58" s="33">
        <v>24</v>
      </c>
    </row>
    <row r="59" spans="2:13" x14ac:dyDescent="0.25">
      <c r="B59" s="4" t="s">
        <v>814</v>
      </c>
      <c r="C59" s="28" t="s">
        <v>833</v>
      </c>
      <c r="D59" s="24">
        <v>12</v>
      </c>
      <c r="E59" s="33">
        <v>48</v>
      </c>
      <c r="F59" s="24">
        <v>12</v>
      </c>
      <c r="G59" s="33">
        <v>48</v>
      </c>
      <c r="H59" s="24">
        <v>12</v>
      </c>
      <c r="I59" s="33">
        <v>48</v>
      </c>
      <c r="J59" s="24">
        <f>K59/100*25</f>
        <v>12</v>
      </c>
      <c r="K59" s="33">
        <f>(ES40+EV40+EY40+FB40+FE40+FH40)/6</f>
        <v>48</v>
      </c>
      <c r="L59" s="24">
        <v>12</v>
      </c>
      <c r="M59" s="33">
        <v>48</v>
      </c>
    </row>
    <row r="60" spans="2:13" x14ac:dyDescent="0.25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 x14ac:dyDescent="0.25">
      <c r="B61" s="4" t="s">
        <v>812</v>
      </c>
      <c r="C61" s="28" t="s">
        <v>834</v>
      </c>
      <c r="D61" s="24">
        <v>7</v>
      </c>
      <c r="E61" s="33">
        <v>28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v>6</v>
      </c>
      <c r="E62" s="33">
        <v>24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v>12</v>
      </c>
      <c r="E63" s="33">
        <v>48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4" t="s">
        <v>1378</v>
      </c>
      <c r="IS2" s="64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91" t="s">
        <v>2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3"/>
      <c r="DD4" s="82" t="s">
        <v>88</v>
      </c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01" t="s">
        <v>115</v>
      </c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3"/>
      <c r="HZ4" s="84" t="s">
        <v>138</v>
      </c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</row>
    <row r="5" spans="1:293" ht="15" customHeight="1" x14ac:dyDescent="0.25">
      <c r="A5" s="80"/>
      <c r="B5" s="8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4" t="s">
        <v>332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0" t="s">
        <v>174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186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 t="s">
        <v>117</v>
      </c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2" t="s">
        <v>139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1500000000000004" hidden="1" customHeight="1" x14ac:dyDescent="0.25">
      <c r="A6" s="80"/>
      <c r="B6" s="8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149999999999999" hidden="1" customHeight="1" x14ac:dyDescent="0.25">
      <c r="A7" s="80"/>
      <c r="B7" s="8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45" hidden="1" customHeight="1" x14ac:dyDescent="0.25">
      <c r="A8" s="80"/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 x14ac:dyDescent="0.25">
      <c r="A9" s="80"/>
      <c r="B9" s="8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 x14ac:dyDescent="0.25">
      <c r="A10" s="80"/>
      <c r="B10" s="8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75" x14ac:dyDescent="0.25">
      <c r="A11" s="80"/>
      <c r="B11" s="80"/>
      <c r="C11" s="74" t="s">
        <v>631</v>
      </c>
      <c r="D11" s="74" t="s">
        <v>5</v>
      </c>
      <c r="E11" s="74" t="s">
        <v>6</v>
      </c>
      <c r="F11" s="74" t="s">
        <v>632</v>
      </c>
      <c r="G11" s="74" t="s">
        <v>7</v>
      </c>
      <c r="H11" s="74" t="s">
        <v>8</v>
      </c>
      <c r="I11" s="74" t="s">
        <v>633</v>
      </c>
      <c r="J11" s="74" t="s">
        <v>9</v>
      </c>
      <c r="K11" s="74" t="s">
        <v>10</v>
      </c>
      <c r="L11" s="74" t="s">
        <v>705</v>
      </c>
      <c r="M11" s="74" t="s">
        <v>9</v>
      </c>
      <c r="N11" s="74" t="s">
        <v>10</v>
      </c>
      <c r="O11" s="74" t="s">
        <v>634</v>
      </c>
      <c r="P11" s="74" t="s">
        <v>11</v>
      </c>
      <c r="Q11" s="74" t="s">
        <v>4</v>
      </c>
      <c r="R11" s="74" t="s">
        <v>635</v>
      </c>
      <c r="S11" s="74" t="s">
        <v>6</v>
      </c>
      <c r="T11" s="74" t="s">
        <v>12</v>
      </c>
      <c r="U11" s="74" t="s">
        <v>636</v>
      </c>
      <c r="V11" s="74" t="s">
        <v>6</v>
      </c>
      <c r="W11" s="74" t="s">
        <v>12</v>
      </c>
      <c r="X11" s="74" t="s">
        <v>637</v>
      </c>
      <c r="Y11" s="74"/>
      <c r="Z11" s="74"/>
      <c r="AA11" s="74" t="s">
        <v>638</v>
      </c>
      <c r="AB11" s="74"/>
      <c r="AC11" s="74"/>
      <c r="AD11" s="74" t="s">
        <v>639</v>
      </c>
      <c r="AE11" s="74"/>
      <c r="AF11" s="74"/>
      <c r="AG11" s="74" t="s">
        <v>706</v>
      </c>
      <c r="AH11" s="74"/>
      <c r="AI11" s="74"/>
      <c r="AJ11" s="74" t="s">
        <v>640</v>
      </c>
      <c r="AK11" s="74"/>
      <c r="AL11" s="74"/>
      <c r="AM11" s="74" t="s">
        <v>641</v>
      </c>
      <c r="AN11" s="74"/>
      <c r="AO11" s="74"/>
      <c r="AP11" s="72" t="s">
        <v>642</v>
      </c>
      <c r="AQ11" s="72"/>
      <c r="AR11" s="72"/>
      <c r="AS11" s="74" t="s">
        <v>643</v>
      </c>
      <c r="AT11" s="74"/>
      <c r="AU11" s="74"/>
      <c r="AV11" s="74" t="s">
        <v>644</v>
      </c>
      <c r="AW11" s="74"/>
      <c r="AX11" s="74"/>
      <c r="AY11" s="74" t="s">
        <v>645</v>
      </c>
      <c r="AZ11" s="74"/>
      <c r="BA11" s="74"/>
      <c r="BB11" s="74" t="s">
        <v>646</v>
      </c>
      <c r="BC11" s="74"/>
      <c r="BD11" s="74"/>
      <c r="BE11" s="74" t="s">
        <v>647</v>
      </c>
      <c r="BF11" s="74"/>
      <c r="BG11" s="74"/>
      <c r="BH11" s="72" t="s">
        <v>648</v>
      </c>
      <c r="BI11" s="72"/>
      <c r="BJ11" s="72"/>
      <c r="BK11" s="72" t="s">
        <v>707</v>
      </c>
      <c r="BL11" s="72"/>
      <c r="BM11" s="72"/>
      <c r="BN11" s="74" t="s">
        <v>649</v>
      </c>
      <c r="BO11" s="74"/>
      <c r="BP11" s="74"/>
      <c r="BQ11" s="74" t="s">
        <v>650</v>
      </c>
      <c r="BR11" s="74"/>
      <c r="BS11" s="74"/>
      <c r="BT11" s="72" t="s">
        <v>651</v>
      </c>
      <c r="BU11" s="72"/>
      <c r="BV11" s="72"/>
      <c r="BW11" s="74" t="s">
        <v>652</v>
      </c>
      <c r="BX11" s="74"/>
      <c r="BY11" s="74"/>
      <c r="BZ11" s="74" t="s">
        <v>653</v>
      </c>
      <c r="CA11" s="74"/>
      <c r="CB11" s="74"/>
      <c r="CC11" s="74" t="s">
        <v>654</v>
      </c>
      <c r="CD11" s="74"/>
      <c r="CE11" s="74"/>
      <c r="CF11" s="74" t="s">
        <v>655</v>
      </c>
      <c r="CG11" s="74"/>
      <c r="CH11" s="74"/>
      <c r="CI11" s="74" t="s">
        <v>656</v>
      </c>
      <c r="CJ11" s="74"/>
      <c r="CK11" s="74"/>
      <c r="CL11" s="74" t="s">
        <v>657</v>
      </c>
      <c r="CM11" s="74"/>
      <c r="CN11" s="74"/>
      <c r="CO11" s="74" t="s">
        <v>708</v>
      </c>
      <c r="CP11" s="74"/>
      <c r="CQ11" s="74"/>
      <c r="CR11" s="74" t="s">
        <v>658</v>
      </c>
      <c r="CS11" s="74"/>
      <c r="CT11" s="74"/>
      <c r="CU11" s="74" t="s">
        <v>659</v>
      </c>
      <c r="CV11" s="74"/>
      <c r="CW11" s="74"/>
      <c r="CX11" s="74" t="s">
        <v>660</v>
      </c>
      <c r="CY11" s="74"/>
      <c r="CZ11" s="74"/>
      <c r="DA11" s="74" t="s">
        <v>661</v>
      </c>
      <c r="DB11" s="74"/>
      <c r="DC11" s="74"/>
      <c r="DD11" s="72" t="s">
        <v>662</v>
      </c>
      <c r="DE11" s="72"/>
      <c r="DF11" s="72"/>
      <c r="DG11" s="72" t="s">
        <v>663</v>
      </c>
      <c r="DH11" s="72"/>
      <c r="DI11" s="72"/>
      <c r="DJ11" s="72" t="s">
        <v>664</v>
      </c>
      <c r="DK11" s="72"/>
      <c r="DL11" s="72"/>
      <c r="DM11" s="72" t="s">
        <v>709</v>
      </c>
      <c r="DN11" s="72"/>
      <c r="DO11" s="72"/>
      <c r="DP11" s="72" t="s">
        <v>665</v>
      </c>
      <c r="DQ11" s="72"/>
      <c r="DR11" s="72"/>
      <c r="DS11" s="72" t="s">
        <v>666</v>
      </c>
      <c r="DT11" s="72"/>
      <c r="DU11" s="72"/>
      <c r="DV11" s="72" t="s">
        <v>667</v>
      </c>
      <c r="DW11" s="72"/>
      <c r="DX11" s="72"/>
      <c r="DY11" s="72" t="s">
        <v>668</v>
      </c>
      <c r="DZ11" s="72"/>
      <c r="EA11" s="72"/>
      <c r="EB11" s="72" t="s">
        <v>669</v>
      </c>
      <c r="EC11" s="72"/>
      <c r="ED11" s="72"/>
      <c r="EE11" s="72" t="s">
        <v>670</v>
      </c>
      <c r="EF11" s="72"/>
      <c r="EG11" s="72"/>
      <c r="EH11" s="72" t="s">
        <v>710</v>
      </c>
      <c r="EI11" s="72"/>
      <c r="EJ11" s="72"/>
      <c r="EK11" s="72" t="s">
        <v>671</v>
      </c>
      <c r="EL11" s="72"/>
      <c r="EM11" s="72"/>
      <c r="EN11" s="72" t="s">
        <v>672</v>
      </c>
      <c r="EO11" s="72"/>
      <c r="EP11" s="72"/>
      <c r="EQ11" s="72" t="s">
        <v>673</v>
      </c>
      <c r="ER11" s="72"/>
      <c r="ES11" s="72"/>
      <c r="ET11" s="72" t="s">
        <v>674</v>
      </c>
      <c r="EU11" s="72"/>
      <c r="EV11" s="72"/>
      <c r="EW11" s="72" t="s">
        <v>675</v>
      </c>
      <c r="EX11" s="72"/>
      <c r="EY11" s="72"/>
      <c r="EZ11" s="72" t="s">
        <v>676</v>
      </c>
      <c r="FA11" s="72"/>
      <c r="FB11" s="72"/>
      <c r="FC11" s="72" t="s">
        <v>677</v>
      </c>
      <c r="FD11" s="72"/>
      <c r="FE11" s="72"/>
      <c r="FF11" s="72" t="s">
        <v>678</v>
      </c>
      <c r="FG11" s="72"/>
      <c r="FH11" s="72"/>
      <c r="FI11" s="72" t="s">
        <v>679</v>
      </c>
      <c r="FJ11" s="72"/>
      <c r="FK11" s="72"/>
      <c r="FL11" s="72" t="s">
        <v>711</v>
      </c>
      <c r="FM11" s="72"/>
      <c r="FN11" s="72"/>
      <c r="FO11" s="72" t="s">
        <v>680</v>
      </c>
      <c r="FP11" s="72"/>
      <c r="FQ11" s="72"/>
      <c r="FR11" s="72" t="s">
        <v>681</v>
      </c>
      <c r="FS11" s="72"/>
      <c r="FT11" s="72"/>
      <c r="FU11" s="72" t="s">
        <v>682</v>
      </c>
      <c r="FV11" s="72"/>
      <c r="FW11" s="72"/>
      <c r="FX11" s="72" t="s">
        <v>683</v>
      </c>
      <c r="FY11" s="72"/>
      <c r="FZ11" s="72"/>
      <c r="GA11" s="72" t="s">
        <v>684</v>
      </c>
      <c r="GB11" s="72"/>
      <c r="GC11" s="72"/>
      <c r="GD11" s="72" t="s">
        <v>685</v>
      </c>
      <c r="GE11" s="72"/>
      <c r="GF11" s="72"/>
      <c r="GG11" s="72" t="s">
        <v>686</v>
      </c>
      <c r="GH11" s="72"/>
      <c r="GI11" s="72"/>
      <c r="GJ11" s="72" t="s">
        <v>687</v>
      </c>
      <c r="GK11" s="72"/>
      <c r="GL11" s="72"/>
      <c r="GM11" s="72" t="s">
        <v>688</v>
      </c>
      <c r="GN11" s="72"/>
      <c r="GO11" s="72"/>
      <c r="GP11" s="72" t="s">
        <v>712</v>
      </c>
      <c r="GQ11" s="72"/>
      <c r="GR11" s="72"/>
      <c r="GS11" s="72" t="s">
        <v>689</v>
      </c>
      <c r="GT11" s="72"/>
      <c r="GU11" s="72"/>
      <c r="GV11" s="72" t="s">
        <v>690</v>
      </c>
      <c r="GW11" s="72"/>
      <c r="GX11" s="72"/>
      <c r="GY11" s="72" t="s">
        <v>691</v>
      </c>
      <c r="GZ11" s="72"/>
      <c r="HA11" s="72"/>
      <c r="HB11" s="72" t="s">
        <v>692</v>
      </c>
      <c r="HC11" s="72"/>
      <c r="HD11" s="72"/>
      <c r="HE11" s="72" t="s">
        <v>693</v>
      </c>
      <c r="HF11" s="72"/>
      <c r="HG11" s="72"/>
      <c r="HH11" s="72" t="s">
        <v>694</v>
      </c>
      <c r="HI11" s="72"/>
      <c r="HJ11" s="72"/>
      <c r="HK11" s="72" t="s">
        <v>695</v>
      </c>
      <c r="HL11" s="72"/>
      <c r="HM11" s="72"/>
      <c r="HN11" s="72" t="s">
        <v>696</v>
      </c>
      <c r="HO11" s="72"/>
      <c r="HP11" s="72"/>
      <c r="HQ11" s="72" t="s">
        <v>697</v>
      </c>
      <c r="HR11" s="72"/>
      <c r="HS11" s="72"/>
      <c r="HT11" s="72" t="s">
        <v>713</v>
      </c>
      <c r="HU11" s="72"/>
      <c r="HV11" s="72"/>
      <c r="HW11" s="72" t="s">
        <v>698</v>
      </c>
      <c r="HX11" s="72"/>
      <c r="HY11" s="72"/>
      <c r="HZ11" s="72" t="s">
        <v>699</v>
      </c>
      <c r="IA11" s="72"/>
      <c r="IB11" s="72"/>
      <c r="IC11" s="72" t="s">
        <v>700</v>
      </c>
      <c r="ID11" s="72"/>
      <c r="IE11" s="72"/>
      <c r="IF11" s="72" t="s">
        <v>701</v>
      </c>
      <c r="IG11" s="72"/>
      <c r="IH11" s="72"/>
      <c r="II11" s="72" t="s">
        <v>714</v>
      </c>
      <c r="IJ11" s="72"/>
      <c r="IK11" s="72"/>
      <c r="IL11" s="72" t="s">
        <v>702</v>
      </c>
      <c r="IM11" s="72"/>
      <c r="IN11" s="72"/>
      <c r="IO11" s="72" t="s">
        <v>703</v>
      </c>
      <c r="IP11" s="72"/>
      <c r="IQ11" s="72"/>
      <c r="IR11" s="72" t="s">
        <v>704</v>
      </c>
      <c r="IS11" s="72"/>
      <c r="IT11" s="72"/>
    </row>
    <row r="12" spans="1:293" ht="93" customHeight="1" x14ac:dyDescent="0.25">
      <c r="A12" s="80"/>
      <c r="B12" s="80"/>
      <c r="C12" s="79" t="s">
        <v>1338</v>
      </c>
      <c r="D12" s="79"/>
      <c r="E12" s="79"/>
      <c r="F12" s="79" t="s">
        <v>1339</v>
      </c>
      <c r="G12" s="79"/>
      <c r="H12" s="79"/>
      <c r="I12" s="79" t="s">
        <v>1340</v>
      </c>
      <c r="J12" s="79"/>
      <c r="K12" s="79"/>
      <c r="L12" s="79" t="s">
        <v>1341</v>
      </c>
      <c r="M12" s="79"/>
      <c r="N12" s="79"/>
      <c r="O12" s="79" t="s">
        <v>1342</v>
      </c>
      <c r="P12" s="79"/>
      <c r="Q12" s="79"/>
      <c r="R12" s="79" t="s">
        <v>1343</v>
      </c>
      <c r="S12" s="79"/>
      <c r="T12" s="79"/>
      <c r="U12" s="79" t="s">
        <v>1344</v>
      </c>
      <c r="V12" s="79"/>
      <c r="W12" s="79"/>
      <c r="X12" s="79" t="s">
        <v>1345</v>
      </c>
      <c r="Y12" s="79"/>
      <c r="Z12" s="79"/>
      <c r="AA12" s="79" t="s">
        <v>1346</v>
      </c>
      <c r="AB12" s="79"/>
      <c r="AC12" s="79"/>
      <c r="AD12" s="79" t="s">
        <v>1347</v>
      </c>
      <c r="AE12" s="79"/>
      <c r="AF12" s="79"/>
      <c r="AG12" s="79" t="s">
        <v>1348</v>
      </c>
      <c r="AH12" s="79"/>
      <c r="AI12" s="79"/>
      <c r="AJ12" s="79" t="s">
        <v>1349</v>
      </c>
      <c r="AK12" s="79"/>
      <c r="AL12" s="79"/>
      <c r="AM12" s="79" t="s">
        <v>1350</v>
      </c>
      <c r="AN12" s="79"/>
      <c r="AO12" s="79"/>
      <c r="AP12" s="79" t="s">
        <v>1351</v>
      </c>
      <c r="AQ12" s="79"/>
      <c r="AR12" s="79"/>
      <c r="AS12" s="79" t="s">
        <v>1352</v>
      </c>
      <c r="AT12" s="79"/>
      <c r="AU12" s="79"/>
      <c r="AV12" s="79" t="s">
        <v>1353</v>
      </c>
      <c r="AW12" s="79"/>
      <c r="AX12" s="79"/>
      <c r="AY12" s="79" t="s">
        <v>1354</v>
      </c>
      <c r="AZ12" s="79"/>
      <c r="BA12" s="79"/>
      <c r="BB12" s="79" t="s">
        <v>1355</v>
      </c>
      <c r="BC12" s="79"/>
      <c r="BD12" s="79"/>
      <c r="BE12" s="79" t="s">
        <v>1356</v>
      </c>
      <c r="BF12" s="79"/>
      <c r="BG12" s="79"/>
      <c r="BH12" s="79" t="s">
        <v>1357</v>
      </c>
      <c r="BI12" s="79"/>
      <c r="BJ12" s="79"/>
      <c r="BK12" s="79" t="s">
        <v>1358</v>
      </c>
      <c r="BL12" s="79"/>
      <c r="BM12" s="79"/>
      <c r="BN12" s="79" t="s">
        <v>1359</v>
      </c>
      <c r="BO12" s="79"/>
      <c r="BP12" s="79"/>
      <c r="BQ12" s="79" t="s">
        <v>1360</v>
      </c>
      <c r="BR12" s="79"/>
      <c r="BS12" s="79"/>
      <c r="BT12" s="79" t="s">
        <v>1361</v>
      </c>
      <c r="BU12" s="79"/>
      <c r="BV12" s="79"/>
      <c r="BW12" s="79" t="s">
        <v>1362</v>
      </c>
      <c r="BX12" s="79"/>
      <c r="BY12" s="79"/>
      <c r="BZ12" s="79" t="s">
        <v>1199</v>
      </c>
      <c r="CA12" s="79"/>
      <c r="CB12" s="79"/>
      <c r="CC12" s="79" t="s">
        <v>1363</v>
      </c>
      <c r="CD12" s="79"/>
      <c r="CE12" s="79"/>
      <c r="CF12" s="79" t="s">
        <v>1364</v>
      </c>
      <c r="CG12" s="79"/>
      <c r="CH12" s="79"/>
      <c r="CI12" s="79" t="s">
        <v>1365</v>
      </c>
      <c r="CJ12" s="79"/>
      <c r="CK12" s="79"/>
      <c r="CL12" s="79" t="s">
        <v>1366</v>
      </c>
      <c r="CM12" s="79"/>
      <c r="CN12" s="79"/>
      <c r="CO12" s="79" t="s">
        <v>1367</v>
      </c>
      <c r="CP12" s="79"/>
      <c r="CQ12" s="79"/>
      <c r="CR12" s="79" t="s">
        <v>1368</v>
      </c>
      <c r="CS12" s="79"/>
      <c r="CT12" s="79"/>
      <c r="CU12" s="79" t="s">
        <v>1369</v>
      </c>
      <c r="CV12" s="79"/>
      <c r="CW12" s="79"/>
      <c r="CX12" s="79" t="s">
        <v>1370</v>
      </c>
      <c r="CY12" s="79"/>
      <c r="CZ12" s="79"/>
      <c r="DA12" s="79" t="s">
        <v>1371</v>
      </c>
      <c r="DB12" s="79"/>
      <c r="DC12" s="79"/>
      <c r="DD12" s="79" t="s">
        <v>1372</v>
      </c>
      <c r="DE12" s="79"/>
      <c r="DF12" s="79"/>
      <c r="DG12" s="79" t="s">
        <v>1373</v>
      </c>
      <c r="DH12" s="79"/>
      <c r="DI12" s="79"/>
      <c r="DJ12" s="98" t="s">
        <v>1374</v>
      </c>
      <c r="DK12" s="98"/>
      <c r="DL12" s="98"/>
      <c r="DM12" s="98" t="s">
        <v>1375</v>
      </c>
      <c r="DN12" s="98"/>
      <c r="DO12" s="98"/>
      <c r="DP12" s="98" t="s">
        <v>1376</v>
      </c>
      <c r="DQ12" s="98"/>
      <c r="DR12" s="98"/>
      <c r="DS12" s="98" t="s">
        <v>1377</v>
      </c>
      <c r="DT12" s="98"/>
      <c r="DU12" s="98"/>
      <c r="DV12" s="98" t="s">
        <v>745</v>
      </c>
      <c r="DW12" s="98"/>
      <c r="DX12" s="98"/>
      <c r="DY12" s="79" t="s">
        <v>761</v>
      </c>
      <c r="DZ12" s="79"/>
      <c r="EA12" s="79"/>
      <c r="EB12" s="79" t="s">
        <v>762</v>
      </c>
      <c r="EC12" s="79"/>
      <c r="ED12" s="79"/>
      <c r="EE12" s="79" t="s">
        <v>1231</v>
      </c>
      <c r="EF12" s="79"/>
      <c r="EG12" s="79"/>
      <c r="EH12" s="79" t="s">
        <v>763</v>
      </c>
      <c r="EI12" s="79"/>
      <c r="EJ12" s="79"/>
      <c r="EK12" s="79" t="s">
        <v>1334</v>
      </c>
      <c r="EL12" s="79"/>
      <c r="EM12" s="79"/>
      <c r="EN12" s="79" t="s">
        <v>766</v>
      </c>
      <c r="EO12" s="79"/>
      <c r="EP12" s="79"/>
      <c r="EQ12" s="79" t="s">
        <v>1240</v>
      </c>
      <c r="ER12" s="79"/>
      <c r="ES12" s="79"/>
      <c r="ET12" s="79" t="s">
        <v>771</v>
      </c>
      <c r="EU12" s="79"/>
      <c r="EV12" s="79"/>
      <c r="EW12" s="79" t="s">
        <v>1243</v>
      </c>
      <c r="EX12" s="79"/>
      <c r="EY12" s="79"/>
      <c r="EZ12" s="79" t="s">
        <v>1245</v>
      </c>
      <c r="FA12" s="79"/>
      <c r="FB12" s="79"/>
      <c r="FC12" s="79" t="s">
        <v>1247</v>
      </c>
      <c r="FD12" s="79"/>
      <c r="FE12" s="79"/>
      <c r="FF12" s="79" t="s">
        <v>1335</v>
      </c>
      <c r="FG12" s="79"/>
      <c r="FH12" s="79"/>
      <c r="FI12" s="79" t="s">
        <v>1250</v>
      </c>
      <c r="FJ12" s="79"/>
      <c r="FK12" s="79"/>
      <c r="FL12" s="79" t="s">
        <v>775</v>
      </c>
      <c r="FM12" s="79"/>
      <c r="FN12" s="79"/>
      <c r="FO12" s="79" t="s">
        <v>1254</v>
      </c>
      <c r="FP12" s="79"/>
      <c r="FQ12" s="79"/>
      <c r="FR12" s="79" t="s">
        <v>1257</v>
      </c>
      <c r="FS12" s="79"/>
      <c r="FT12" s="79"/>
      <c r="FU12" s="79" t="s">
        <v>1261</v>
      </c>
      <c r="FV12" s="79"/>
      <c r="FW12" s="79"/>
      <c r="FX12" s="79" t="s">
        <v>1263</v>
      </c>
      <c r="FY12" s="79"/>
      <c r="FZ12" s="79"/>
      <c r="GA12" s="98" t="s">
        <v>1266</v>
      </c>
      <c r="GB12" s="98"/>
      <c r="GC12" s="98"/>
      <c r="GD12" s="79" t="s">
        <v>780</v>
      </c>
      <c r="GE12" s="79"/>
      <c r="GF12" s="79"/>
      <c r="GG12" s="98" t="s">
        <v>1273</v>
      </c>
      <c r="GH12" s="98"/>
      <c r="GI12" s="98"/>
      <c r="GJ12" s="98" t="s">
        <v>1274</v>
      </c>
      <c r="GK12" s="98"/>
      <c r="GL12" s="98"/>
      <c r="GM12" s="98" t="s">
        <v>1276</v>
      </c>
      <c r="GN12" s="98"/>
      <c r="GO12" s="98"/>
      <c r="GP12" s="98" t="s">
        <v>1277</v>
      </c>
      <c r="GQ12" s="98"/>
      <c r="GR12" s="98"/>
      <c r="GS12" s="98" t="s">
        <v>787</v>
      </c>
      <c r="GT12" s="98"/>
      <c r="GU12" s="98"/>
      <c r="GV12" s="98" t="s">
        <v>789</v>
      </c>
      <c r="GW12" s="98"/>
      <c r="GX12" s="98"/>
      <c r="GY12" s="98" t="s">
        <v>790</v>
      </c>
      <c r="GZ12" s="98"/>
      <c r="HA12" s="98"/>
      <c r="HB12" s="79" t="s">
        <v>1284</v>
      </c>
      <c r="HC12" s="79"/>
      <c r="HD12" s="79"/>
      <c r="HE12" s="79" t="s">
        <v>1286</v>
      </c>
      <c r="HF12" s="79"/>
      <c r="HG12" s="79"/>
      <c r="HH12" s="79" t="s">
        <v>796</v>
      </c>
      <c r="HI12" s="79"/>
      <c r="HJ12" s="79"/>
      <c r="HK12" s="79" t="s">
        <v>1287</v>
      </c>
      <c r="HL12" s="79"/>
      <c r="HM12" s="79"/>
      <c r="HN12" s="79" t="s">
        <v>1290</v>
      </c>
      <c r="HO12" s="79"/>
      <c r="HP12" s="79"/>
      <c r="HQ12" s="79" t="s">
        <v>799</v>
      </c>
      <c r="HR12" s="79"/>
      <c r="HS12" s="79"/>
      <c r="HT12" s="79" t="s">
        <v>797</v>
      </c>
      <c r="HU12" s="79"/>
      <c r="HV12" s="79"/>
      <c r="HW12" s="79" t="s">
        <v>618</v>
      </c>
      <c r="HX12" s="79"/>
      <c r="HY12" s="79"/>
      <c r="HZ12" s="79" t="s">
        <v>1299</v>
      </c>
      <c r="IA12" s="79"/>
      <c r="IB12" s="79"/>
      <c r="IC12" s="79" t="s">
        <v>1303</v>
      </c>
      <c r="ID12" s="79"/>
      <c r="IE12" s="79"/>
      <c r="IF12" s="79" t="s">
        <v>802</v>
      </c>
      <c r="IG12" s="79"/>
      <c r="IH12" s="79"/>
      <c r="II12" s="79" t="s">
        <v>1308</v>
      </c>
      <c r="IJ12" s="79"/>
      <c r="IK12" s="79"/>
      <c r="IL12" s="79" t="s">
        <v>1309</v>
      </c>
      <c r="IM12" s="79"/>
      <c r="IN12" s="79"/>
      <c r="IO12" s="79" t="s">
        <v>1313</v>
      </c>
      <c r="IP12" s="79"/>
      <c r="IQ12" s="79"/>
      <c r="IR12" s="79" t="s">
        <v>1317</v>
      </c>
      <c r="IS12" s="79"/>
      <c r="IT12" s="79"/>
    </row>
    <row r="13" spans="1:293" ht="82.5" customHeight="1" x14ac:dyDescent="0.25">
      <c r="A13" s="80"/>
      <c r="B13" s="80"/>
      <c r="C13" s="57" t="s">
        <v>30</v>
      </c>
      <c r="D13" s="57" t="s">
        <v>1167</v>
      </c>
      <c r="E13" s="57" t="s">
        <v>1168</v>
      </c>
      <c r="F13" s="57" t="s">
        <v>1169</v>
      </c>
      <c r="G13" s="57" t="s">
        <v>1170</v>
      </c>
      <c r="H13" s="57" t="s">
        <v>1061</v>
      </c>
      <c r="I13" s="57" t="s">
        <v>1171</v>
      </c>
      <c r="J13" s="57" t="s">
        <v>1172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1173</v>
      </c>
      <c r="Q13" s="57" t="s">
        <v>625</v>
      </c>
      <c r="R13" s="57" t="s">
        <v>719</v>
      </c>
      <c r="S13" s="57" t="s">
        <v>1174</v>
      </c>
      <c r="T13" s="57" t="s">
        <v>720</v>
      </c>
      <c r="U13" s="57" t="s">
        <v>1175</v>
      </c>
      <c r="V13" s="57" t="s">
        <v>1176</v>
      </c>
      <c r="W13" s="57" t="s">
        <v>1177</v>
      </c>
      <c r="X13" s="57" t="s">
        <v>721</v>
      </c>
      <c r="Y13" s="57" t="s">
        <v>722</v>
      </c>
      <c r="Z13" s="57" t="s">
        <v>1178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1179</v>
      </c>
      <c r="AG13" s="57" t="s">
        <v>1180</v>
      </c>
      <c r="AH13" s="57" t="s">
        <v>1181</v>
      </c>
      <c r="AI13" s="57" t="s">
        <v>1182</v>
      </c>
      <c r="AJ13" s="57" t="s">
        <v>1183</v>
      </c>
      <c r="AK13" s="57" t="s">
        <v>516</v>
      </c>
      <c r="AL13" s="57" t="s">
        <v>1184</v>
      </c>
      <c r="AM13" s="57" t="s">
        <v>724</v>
      </c>
      <c r="AN13" s="57" t="s">
        <v>725</v>
      </c>
      <c r="AO13" s="57" t="s">
        <v>1185</v>
      </c>
      <c r="AP13" s="57" t="s">
        <v>726</v>
      </c>
      <c r="AQ13" s="57" t="s">
        <v>1186</v>
      </c>
      <c r="AR13" s="57" t="s">
        <v>727</v>
      </c>
      <c r="AS13" s="57" t="s">
        <v>95</v>
      </c>
      <c r="AT13" s="57" t="s">
        <v>257</v>
      </c>
      <c r="AU13" s="57" t="s">
        <v>1187</v>
      </c>
      <c r="AV13" s="57" t="s">
        <v>728</v>
      </c>
      <c r="AW13" s="57" t="s">
        <v>729</v>
      </c>
      <c r="AX13" s="57" t="s">
        <v>1188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1189</v>
      </c>
      <c r="BH13" s="57" t="s">
        <v>1190</v>
      </c>
      <c r="BI13" s="57" t="s">
        <v>736</v>
      </c>
      <c r="BJ13" s="57" t="s">
        <v>1191</v>
      </c>
      <c r="BK13" s="57" t="s">
        <v>737</v>
      </c>
      <c r="BL13" s="57" t="s">
        <v>738</v>
      </c>
      <c r="BM13" s="57" t="s">
        <v>1192</v>
      </c>
      <c r="BN13" s="57" t="s">
        <v>1193</v>
      </c>
      <c r="BO13" s="57" t="s">
        <v>1194</v>
      </c>
      <c r="BP13" s="57" t="s">
        <v>723</v>
      </c>
      <c r="BQ13" s="57" t="s">
        <v>1195</v>
      </c>
      <c r="BR13" s="57" t="s">
        <v>1196</v>
      </c>
      <c r="BS13" s="57" t="s">
        <v>1197</v>
      </c>
      <c r="BT13" s="57" t="s">
        <v>739</v>
      </c>
      <c r="BU13" s="57" t="s">
        <v>740</v>
      </c>
      <c r="BV13" s="57" t="s">
        <v>1198</v>
      </c>
      <c r="BW13" s="57" t="s">
        <v>741</v>
      </c>
      <c r="BX13" s="57" t="s">
        <v>742</v>
      </c>
      <c r="BY13" s="57" t="s">
        <v>743</v>
      </c>
      <c r="BZ13" s="57" t="s">
        <v>1199</v>
      </c>
      <c r="CA13" s="57" t="s">
        <v>1200</v>
      </c>
      <c r="CB13" s="57" t="s">
        <v>1201</v>
      </c>
      <c r="CC13" s="57" t="s">
        <v>1202</v>
      </c>
      <c r="CD13" s="57" t="s">
        <v>746</v>
      </c>
      <c r="CE13" s="57" t="s">
        <v>747</v>
      </c>
      <c r="CF13" s="57" t="s">
        <v>1203</v>
      </c>
      <c r="CG13" s="57" t="s">
        <v>1204</v>
      </c>
      <c r="CH13" s="57" t="s">
        <v>744</v>
      </c>
      <c r="CI13" s="57" t="s">
        <v>1205</v>
      </c>
      <c r="CJ13" s="57" t="s">
        <v>1206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1207</v>
      </c>
      <c r="CQ13" s="57" t="s">
        <v>750</v>
      </c>
      <c r="CR13" s="57" t="s">
        <v>751</v>
      </c>
      <c r="CS13" s="57" t="s">
        <v>1208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1209</v>
      </c>
      <c r="CY13" s="57" t="s">
        <v>1210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1211</v>
      </c>
      <c r="DG13" s="57" t="s">
        <v>1212</v>
      </c>
      <c r="DH13" s="57" t="s">
        <v>1213</v>
      </c>
      <c r="DI13" s="57" t="s">
        <v>1214</v>
      </c>
      <c r="DJ13" s="58" t="s">
        <v>360</v>
      </c>
      <c r="DK13" s="57" t="s">
        <v>1215</v>
      </c>
      <c r="DL13" s="58" t="s">
        <v>1216</v>
      </c>
      <c r="DM13" s="58" t="s">
        <v>758</v>
      </c>
      <c r="DN13" s="57" t="s">
        <v>1217</v>
      </c>
      <c r="DO13" s="58" t="s">
        <v>759</v>
      </c>
      <c r="DP13" s="58" t="s">
        <v>760</v>
      </c>
      <c r="DQ13" s="57" t="s">
        <v>1333</v>
      </c>
      <c r="DR13" s="58" t="s">
        <v>1218</v>
      </c>
      <c r="DS13" s="58" t="s">
        <v>1219</v>
      </c>
      <c r="DT13" s="57" t="s">
        <v>1220</v>
      </c>
      <c r="DU13" s="58" t="s">
        <v>1221</v>
      </c>
      <c r="DV13" s="58" t="s">
        <v>1222</v>
      </c>
      <c r="DW13" s="57" t="s">
        <v>1223</v>
      </c>
      <c r="DX13" s="58" t="s">
        <v>1224</v>
      </c>
      <c r="DY13" s="57" t="s">
        <v>1225</v>
      </c>
      <c r="DZ13" s="57" t="s">
        <v>1226</v>
      </c>
      <c r="EA13" s="57" t="s">
        <v>1227</v>
      </c>
      <c r="EB13" s="57" t="s">
        <v>1228</v>
      </c>
      <c r="EC13" s="57" t="s">
        <v>1229</v>
      </c>
      <c r="ED13" s="57" t="s">
        <v>1230</v>
      </c>
      <c r="EE13" s="57" t="s">
        <v>1232</v>
      </c>
      <c r="EF13" s="57" t="s">
        <v>1233</v>
      </c>
      <c r="EG13" s="57" t="s">
        <v>1234</v>
      </c>
      <c r="EH13" s="57" t="s">
        <v>764</v>
      </c>
      <c r="EI13" s="57" t="s">
        <v>765</v>
      </c>
      <c r="EJ13" s="57" t="s">
        <v>1235</v>
      </c>
      <c r="EK13" s="57" t="s">
        <v>1236</v>
      </c>
      <c r="EL13" s="57" t="s">
        <v>1237</v>
      </c>
      <c r="EM13" s="57" t="s">
        <v>1238</v>
      </c>
      <c r="EN13" s="57" t="s">
        <v>767</v>
      </c>
      <c r="EO13" s="57" t="s">
        <v>768</v>
      </c>
      <c r="EP13" s="57" t="s">
        <v>1239</v>
      </c>
      <c r="EQ13" s="57" t="s">
        <v>769</v>
      </c>
      <c r="ER13" s="57" t="s">
        <v>770</v>
      </c>
      <c r="ES13" s="57" t="s">
        <v>1241</v>
      </c>
      <c r="ET13" s="57" t="s">
        <v>772</v>
      </c>
      <c r="EU13" s="57" t="s">
        <v>773</v>
      </c>
      <c r="EV13" s="57" t="s">
        <v>1242</v>
      </c>
      <c r="EW13" s="57" t="s">
        <v>772</v>
      </c>
      <c r="EX13" s="57" t="s">
        <v>773</v>
      </c>
      <c r="EY13" s="57" t="s">
        <v>1244</v>
      </c>
      <c r="EZ13" s="57" t="s">
        <v>198</v>
      </c>
      <c r="FA13" s="57" t="s">
        <v>1246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1248</v>
      </c>
      <c r="FH13" s="57" t="s">
        <v>1249</v>
      </c>
      <c r="FI13" s="57" t="s">
        <v>16</v>
      </c>
      <c r="FJ13" s="57" t="s">
        <v>17</v>
      </c>
      <c r="FK13" s="57" t="s">
        <v>147</v>
      </c>
      <c r="FL13" s="57" t="s">
        <v>1251</v>
      </c>
      <c r="FM13" s="57" t="s">
        <v>1252</v>
      </c>
      <c r="FN13" s="57" t="s">
        <v>1253</v>
      </c>
      <c r="FO13" s="57" t="s">
        <v>1255</v>
      </c>
      <c r="FP13" s="57" t="s">
        <v>1256</v>
      </c>
      <c r="FQ13" s="57" t="s">
        <v>1258</v>
      </c>
      <c r="FR13" s="57" t="s">
        <v>776</v>
      </c>
      <c r="FS13" s="57" t="s">
        <v>1259</v>
      </c>
      <c r="FT13" s="57" t="s">
        <v>1260</v>
      </c>
      <c r="FU13" s="57" t="s">
        <v>777</v>
      </c>
      <c r="FV13" s="57" t="s">
        <v>778</v>
      </c>
      <c r="FW13" s="57" t="s">
        <v>1262</v>
      </c>
      <c r="FX13" s="57" t="s">
        <v>1264</v>
      </c>
      <c r="FY13" s="57" t="s">
        <v>779</v>
      </c>
      <c r="FZ13" s="57" t="s">
        <v>1265</v>
      </c>
      <c r="GA13" s="58" t="s">
        <v>1267</v>
      </c>
      <c r="GB13" s="57" t="s">
        <v>1268</v>
      </c>
      <c r="GC13" s="58" t="s">
        <v>1269</v>
      </c>
      <c r="GD13" s="57" t="s">
        <v>1270</v>
      </c>
      <c r="GE13" s="57" t="s">
        <v>1271</v>
      </c>
      <c r="GF13" s="57" t="s">
        <v>1272</v>
      </c>
      <c r="GG13" s="58" t="s">
        <v>152</v>
      </c>
      <c r="GH13" s="57" t="s">
        <v>781</v>
      </c>
      <c r="GI13" s="58" t="s">
        <v>782</v>
      </c>
      <c r="GJ13" s="58" t="s">
        <v>1275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1278</v>
      </c>
      <c r="GS13" s="58" t="s">
        <v>1279</v>
      </c>
      <c r="GT13" s="57" t="s">
        <v>788</v>
      </c>
      <c r="GU13" s="58" t="s">
        <v>1280</v>
      </c>
      <c r="GV13" s="58" t="s">
        <v>1281</v>
      </c>
      <c r="GW13" s="57" t="s">
        <v>1282</v>
      </c>
      <c r="GX13" s="58" t="s">
        <v>1283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1285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1288</v>
      </c>
      <c r="HL13" s="57" t="s">
        <v>795</v>
      </c>
      <c r="HM13" s="57" t="s">
        <v>1289</v>
      </c>
      <c r="HN13" s="57" t="s">
        <v>1291</v>
      </c>
      <c r="HO13" s="57" t="s">
        <v>1292</v>
      </c>
      <c r="HP13" s="57" t="s">
        <v>1293</v>
      </c>
      <c r="HQ13" s="57" t="s">
        <v>800</v>
      </c>
      <c r="HR13" s="57" t="s">
        <v>801</v>
      </c>
      <c r="HS13" s="57" t="s">
        <v>1294</v>
      </c>
      <c r="HT13" s="57" t="s">
        <v>1336</v>
      </c>
      <c r="HU13" s="57" t="s">
        <v>798</v>
      </c>
      <c r="HV13" s="57" t="s">
        <v>1295</v>
      </c>
      <c r="HW13" s="57" t="s">
        <v>1296</v>
      </c>
      <c r="HX13" s="57" t="s">
        <v>1297</v>
      </c>
      <c r="HY13" s="57" t="s">
        <v>1298</v>
      </c>
      <c r="HZ13" s="57" t="s">
        <v>1300</v>
      </c>
      <c r="IA13" s="57" t="s">
        <v>1301</v>
      </c>
      <c r="IB13" s="57" t="s">
        <v>1302</v>
      </c>
      <c r="IC13" s="57" t="s">
        <v>1304</v>
      </c>
      <c r="ID13" s="57" t="s">
        <v>1305</v>
      </c>
      <c r="IE13" s="57" t="s">
        <v>1306</v>
      </c>
      <c r="IF13" s="57" t="s">
        <v>803</v>
      </c>
      <c r="IG13" s="57" t="s">
        <v>804</v>
      </c>
      <c r="IH13" s="57" t="s">
        <v>1307</v>
      </c>
      <c r="II13" s="57" t="s">
        <v>148</v>
      </c>
      <c r="IJ13" s="57" t="s">
        <v>235</v>
      </c>
      <c r="IK13" s="57" t="s">
        <v>209</v>
      </c>
      <c r="IL13" s="57" t="s">
        <v>1310</v>
      </c>
      <c r="IM13" s="57" t="s">
        <v>1311</v>
      </c>
      <c r="IN13" s="57" t="s">
        <v>1312</v>
      </c>
      <c r="IO13" s="57" t="s">
        <v>1314</v>
      </c>
      <c r="IP13" s="57" t="s">
        <v>1315</v>
      </c>
      <c r="IQ13" s="57" t="s">
        <v>1316</v>
      </c>
      <c r="IR13" s="57" t="s">
        <v>1318</v>
      </c>
      <c r="IS13" s="57" t="s">
        <v>1319</v>
      </c>
      <c r="IT13" s="57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5" t="s">
        <v>278</v>
      </c>
      <c r="B39" s="7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7" t="s">
        <v>840</v>
      </c>
      <c r="B40" s="7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4" t="s">
        <v>56</v>
      </c>
      <c r="E47" s="105"/>
      <c r="F47" s="65" t="s">
        <v>3</v>
      </c>
      <c r="G47" s="66"/>
      <c r="H47" s="67" t="s">
        <v>715</v>
      </c>
      <c r="I47" s="68"/>
      <c r="J47" s="67" t="s">
        <v>331</v>
      </c>
      <c r="K47" s="68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6" t="s">
        <v>159</v>
      </c>
      <c r="E56" s="106"/>
      <c r="F56" s="62" t="s">
        <v>116</v>
      </c>
      <c r="G56" s="63"/>
      <c r="H56" s="67" t="s">
        <v>174</v>
      </c>
      <c r="I56" s="68"/>
      <c r="J56" s="97" t="s">
        <v>186</v>
      </c>
      <c r="K56" s="97"/>
      <c r="L56" s="97" t="s">
        <v>117</v>
      </c>
      <c r="M56" s="97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2022-12-22T06:57:03Z</dcterms:created>
  <dcterms:modified xsi:type="dcterms:W3CDTF">2026-02-16T06:09:37Z</dcterms:modified>
</cp:coreProperties>
</file>