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Рабочий стол/Қосымша 1-2-3 мониторинг/2024-2025 оқу жылы/Аралық/"/>
    </mc:Choice>
  </mc:AlternateContent>
  <xr:revisionPtr revIDLastSave="28" documentId="11_1885E561A4151F31ABC02F89002CDD2E300B8CF8" xr6:coauthVersionLast="47" xr6:coauthVersionMax="47" xr10:uidLastSave="{3569A5C8-E148-4F9A-81B4-B18662A36842}"/>
  <bookViews>
    <workbookView xWindow="-120" yWindow="-120" windowWidth="20730" windowHeight="11040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4" l="1"/>
  <c r="D39" i="4" s="1"/>
  <c r="E38" i="4"/>
  <c r="E39" i="4" s="1"/>
  <c r="F38" i="4"/>
  <c r="F39" i="4" s="1"/>
  <c r="G38" i="4"/>
  <c r="G39" i="4" s="1"/>
  <c r="H38" i="4"/>
  <c r="H39" i="4" s="1"/>
  <c r="I38" i="4"/>
  <c r="I39" i="4" s="1"/>
  <c r="J38" i="4"/>
  <c r="J39" i="4" s="1"/>
  <c r="K38" i="4"/>
  <c r="K39" i="4" s="1"/>
  <c r="L38" i="4"/>
  <c r="L39" i="4" s="1"/>
  <c r="M38" i="4"/>
  <c r="M39" i="4" s="1"/>
  <c r="N38" i="4"/>
  <c r="N39" i="4" s="1"/>
  <c r="O38" i="4"/>
  <c r="O39" i="4" s="1"/>
  <c r="P38" i="4"/>
  <c r="P39" i="4" s="1"/>
  <c r="Q38" i="4"/>
  <c r="Q39" i="4" s="1"/>
  <c r="R38" i="4"/>
  <c r="R39" i="4" s="1"/>
  <c r="S38" i="4"/>
  <c r="S39" i="4" s="1"/>
  <c r="T38" i="4"/>
  <c r="T39" i="4" s="1"/>
  <c r="U38" i="4"/>
  <c r="U39" i="4" s="1"/>
  <c r="V38" i="4"/>
  <c r="V39" i="4" s="1"/>
  <c r="W38" i="4"/>
  <c r="W39" i="4" s="1"/>
  <c r="X38" i="4"/>
  <c r="X39" i="4" s="1"/>
  <c r="Y38" i="4"/>
  <c r="Y39" i="4" s="1"/>
  <c r="Z38" i="4"/>
  <c r="Z39" i="4" s="1"/>
  <c r="AA38" i="4"/>
  <c r="AA39" i="4" s="1"/>
  <c r="AB38" i="4"/>
  <c r="AB39" i="4" s="1"/>
  <c r="AC38" i="4"/>
  <c r="AC39" i="4" s="1"/>
  <c r="AD38" i="4"/>
  <c r="AD39" i="4" s="1"/>
  <c r="AE38" i="4"/>
  <c r="AE39" i="4" s="1"/>
  <c r="AF38" i="4"/>
  <c r="AF39" i="4" s="1"/>
  <c r="AG38" i="4"/>
  <c r="AG39" i="4" s="1"/>
  <c r="AH38" i="4"/>
  <c r="AH39" i="4" s="1"/>
  <c r="AI38" i="4"/>
  <c r="AI39" i="4" s="1"/>
  <c r="AJ38" i="4"/>
  <c r="AJ39" i="4" s="1"/>
  <c r="AK38" i="4"/>
  <c r="AK39" i="4" s="1"/>
  <c r="AL38" i="4"/>
  <c r="AL39" i="4" s="1"/>
  <c r="AM38" i="4"/>
  <c r="AM39" i="4" s="1"/>
  <c r="AN38" i="4"/>
  <c r="AN39" i="4" s="1"/>
  <c r="AO38" i="4"/>
  <c r="AO39" i="4" s="1"/>
  <c r="AP38" i="4"/>
  <c r="AP39" i="4" s="1"/>
  <c r="AQ38" i="4"/>
  <c r="AQ39" i="4" s="1"/>
  <c r="AR38" i="4"/>
  <c r="AR39" i="4" s="1"/>
  <c r="AS38" i="4"/>
  <c r="AS39" i="4" s="1"/>
  <c r="AT38" i="4"/>
  <c r="AT39" i="4" s="1"/>
  <c r="AU38" i="4"/>
  <c r="AU39" i="4" s="1"/>
  <c r="AV38" i="4"/>
  <c r="AV39" i="4" s="1"/>
  <c r="AW38" i="4"/>
  <c r="AW39" i="4" s="1"/>
  <c r="AX38" i="4"/>
  <c r="AX39" i="4" s="1"/>
  <c r="AY38" i="4"/>
  <c r="AY39" i="4" s="1"/>
  <c r="AZ38" i="4"/>
  <c r="AZ39" i="4" s="1"/>
  <c r="BA38" i="4"/>
  <c r="BA39" i="4" s="1"/>
  <c r="BB38" i="4"/>
  <c r="BB39" i="4" s="1"/>
  <c r="BC38" i="4"/>
  <c r="BC39" i="4" s="1"/>
  <c r="BD38" i="4"/>
  <c r="BD39" i="4" s="1"/>
  <c r="BE38" i="4"/>
  <c r="BE39" i="4" s="1"/>
  <c r="BF38" i="4"/>
  <c r="BF39" i="4" s="1"/>
  <c r="BG38" i="4"/>
  <c r="BG39" i="4" s="1"/>
  <c r="BH38" i="4"/>
  <c r="BH39" i="4" s="1"/>
  <c r="BI38" i="4"/>
  <c r="BI39" i="4" s="1"/>
  <c r="BJ38" i="4"/>
  <c r="BJ39" i="4" s="1"/>
  <c r="BK38" i="4"/>
  <c r="BK39" i="4" s="1"/>
  <c r="BL38" i="4"/>
  <c r="BL39" i="4" s="1"/>
  <c r="BM38" i="4"/>
  <c r="BM39" i="4" s="1"/>
  <c r="BN38" i="4"/>
  <c r="BN39" i="4" s="1"/>
  <c r="BO38" i="4"/>
  <c r="BO39" i="4" s="1"/>
  <c r="BP38" i="4"/>
  <c r="BP39" i="4" s="1"/>
  <c r="BQ38" i="4"/>
  <c r="BQ39" i="4" s="1"/>
  <c r="BR38" i="4"/>
  <c r="BR39" i="4" s="1"/>
  <c r="BS38" i="4"/>
  <c r="BS39" i="4" s="1"/>
  <c r="BT38" i="4"/>
  <c r="BT39" i="4" s="1"/>
  <c r="BU38" i="4"/>
  <c r="BU39" i="4" s="1"/>
  <c r="BV38" i="4"/>
  <c r="BV39" i="4" s="1"/>
  <c r="BW38" i="4"/>
  <c r="BW39" i="4" s="1"/>
  <c r="BX38" i="4"/>
  <c r="BX39" i="4" s="1"/>
  <c r="BY38" i="4"/>
  <c r="BY39" i="4" s="1"/>
  <c r="BZ38" i="4"/>
  <c r="BZ39" i="4" s="1"/>
  <c r="CA38" i="4"/>
  <c r="CA39" i="4" s="1"/>
  <c r="CB38" i="4"/>
  <c r="CB39" i="4" s="1"/>
  <c r="CC38" i="4"/>
  <c r="CC39" i="4" s="1"/>
  <c r="CD38" i="4"/>
  <c r="CD39" i="4" s="1"/>
  <c r="CE38" i="4"/>
  <c r="CE39" i="4" s="1"/>
  <c r="CF38" i="4"/>
  <c r="CF39" i="4" s="1"/>
  <c r="CG38" i="4"/>
  <c r="CG39" i="4" s="1"/>
  <c r="CH38" i="4"/>
  <c r="CH39" i="4" s="1"/>
  <c r="CI38" i="4"/>
  <c r="CI39" i="4" s="1"/>
  <c r="CJ38" i="4"/>
  <c r="CJ39" i="4" s="1"/>
  <c r="CK38" i="4"/>
  <c r="CK39" i="4" s="1"/>
  <c r="CL38" i="4"/>
  <c r="CL39" i="4" s="1"/>
  <c r="CM38" i="4"/>
  <c r="CM39" i="4" s="1"/>
  <c r="CN38" i="4"/>
  <c r="CN39" i="4" s="1"/>
  <c r="CO38" i="4"/>
  <c r="CO39" i="4" s="1"/>
  <c r="CP38" i="4"/>
  <c r="CP39" i="4" s="1"/>
  <c r="CQ38" i="4"/>
  <c r="CQ39" i="4" s="1"/>
  <c r="CR38" i="4"/>
  <c r="CR39" i="4" s="1"/>
  <c r="CS38" i="4"/>
  <c r="CS39" i="4" s="1"/>
  <c r="CT38" i="4"/>
  <c r="CT39" i="4" s="1"/>
  <c r="CU38" i="4"/>
  <c r="CU39" i="4" s="1"/>
  <c r="CV38" i="4"/>
  <c r="CV39" i="4" s="1"/>
  <c r="CW38" i="4"/>
  <c r="CW39" i="4" s="1"/>
  <c r="CX38" i="4"/>
  <c r="CX39" i="4" s="1"/>
  <c r="CY38" i="4"/>
  <c r="CY39" i="4" s="1"/>
  <c r="CZ38" i="4"/>
  <c r="CZ39" i="4" s="1"/>
  <c r="DA38" i="4"/>
  <c r="DA39" i="4" s="1"/>
  <c r="DB38" i="4"/>
  <c r="DB39" i="4" s="1"/>
  <c r="DC38" i="4"/>
  <c r="DC39" i="4" s="1"/>
  <c r="DD38" i="4"/>
  <c r="DD39" i="4" s="1"/>
  <c r="DE38" i="4"/>
  <c r="DE39" i="4" s="1"/>
  <c r="DF38" i="4"/>
  <c r="DF39" i="4" s="1"/>
  <c r="DG38" i="4"/>
  <c r="DG39" i="4" s="1"/>
  <c r="DH38" i="4"/>
  <c r="DH39" i="4" s="1"/>
  <c r="DI38" i="4"/>
  <c r="DI39" i="4" s="1"/>
  <c r="DJ38" i="4"/>
  <c r="DJ39" i="4" s="1"/>
  <c r="DK38" i="4"/>
  <c r="DK39" i="4" s="1"/>
  <c r="DL38" i="4"/>
  <c r="DL39" i="4" s="1"/>
  <c r="DM38" i="4"/>
  <c r="DM39" i="4" s="1"/>
  <c r="DN38" i="4"/>
  <c r="DN39" i="4" s="1"/>
  <c r="DO38" i="4"/>
  <c r="DO39" i="4" s="1"/>
  <c r="DP38" i="4"/>
  <c r="DP39" i="4" s="1"/>
  <c r="DQ38" i="4"/>
  <c r="DQ39" i="4" s="1"/>
  <c r="DR38" i="4"/>
  <c r="DR39" i="4" s="1"/>
  <c r="DS38" i="4"/>
  <c r="DS39" i="4" s="1"/>
  <c r="DT38" i="4"/>
  <c r="DT39" i="4" s="1"/>
  <c r="DU38" i="4"/>
  <c r="DU39" i="4" s="1"/>
  <c r="DV38" i="4"/>
  <c r="DV39" i="4" s="1"/>
  <c r="DW38" i="4"/>
  <c r="DW39" i="4" s="1"/>
  <c r="DX38" i="4"/>
  <c r="DX39" i="4" s="1"/>
  <c r="DY38" i="4"/>
  <c r="DY39" i="4" s="1"/>
  <c r="DZ38" i="4"/>
  <c r="DZ39" i="4" s="1"/>
  <c r="EA38" i="4"/>
  <c r="EA39" i="4" s="1"/>
  <c r="EB38" i="4"/>
  <c r="EB39" i="4" s="1"/>
  <c r="EC38" i="4"/>
  <c r="EC39" i="4" s="1"/>
  <c r="ED38" i="4"/>
  <c r="ED39" i="4" s="1"/>
  <c r="EE38" i="4"/>
  <c r="EE39" i="4" s="1"/>
  <c r="EF38" i="4"/>
  <c r="EF39" i="4" s="1"/>
  <c r="EG38" i="4"/>
  <c r="EG39" i="4" s="1"/>
  <c r="EH38" i="4"/>
  <c r="EH39" i="4" s="1"/>
  <c r="EI38" i="4"/>
  <c r="EI39" i="4" s="1"/>
  <c r="EJ38" i="4"/>
  <c r="EJ39" i="4" s="1"/>
  <c r="EK38" i="4"/>
  <c r="EK39" i="4" s="1"/>
  <c r="EL38" i="4"/>
  <c r="EL39" i="4" s="1"/>
  <c r="EM38" i="4"/>
  <c r="EM39" i="4" s="1"/>
  <c r="EN38" i="4"/>
  <c r="EN39" i="4" s="1"/>
  <c r="EO38" i="4"/>
  <c r="EO39" i="4" s="1"/>
  <c r="EP38" i="4"/>
  <c r="EP39" i="4" s="1"/>
  <c r="EQ38" i="4"/>
  <c r="EQ39" i="4" s="1"/>
  <c r="ER38" i="4"/>
  <c r="ER39" i="4" s="1"/>
  <c r="ES38" i="4"/>
  <c r="ES39" i="4" s="1"/>
  <c r="ET38" i="4"/>
  <c r="ET39" i="4" s="1"/>
  <c r="EU38" i="4"/>
  <c r="EU39" i="4" s="1"/>
  <c r="EV38" i="4"/>
  <c r="EV39" i="4" s="1"/>
  <c r="EW38" i="4"/>
  <c r="EW39" i="4" s="1"/>
  <c r="EX38" i="4"/>
  <c r="EX39" i="4" s="1"/>
  <c r="EY38" i="4"/>
  <c r="EY39" i="4" s="1"/>
  <c r="EZ38" i="4"/>
  <c r="EZ39" i="4" s="1"/>
  <c r="FA38" i="4"/>
  <c r="FA39" i="4" s="1"/>
  <c r="FB38" i="4"/>
  <c r="FB39" i="4" s="1"/>
  <c r="FC38" i="4"/>
  <c r="FC39" i="4" s="1"/>
  <c r="FD38" i="4"/>
  <c r="FD39" i="4" s="1"/>
  <c r="FE38" i="4"/>
  <c r="FE39" i="4" s="1"/>
  <c r="FF38" i="4"/>
  <c r="FF39" i="4" s="1"/>
  <c r="FG38" i="4"/>
  <c r="FG39" i="4" s="1"/>
  <c r="FH38" i="4"/>
  <c r="FH39" i="4" s="1"/>
  <c r="FI38" i="4"/>
  <c r="FI39" i="4" s="1"/>
  <c r="FJ38" i="4"/>
  <c r="FJ39" i="4" s="1"/>
  <c r="FK38" i="4"/>
  <c r="FK39" i="4" s="1"/>
  <c r="FL38" i="4"/>
  <c r="FL39" i="4" s="1"/>
  <c r="FM38" i="4"/>
  <c r="FM39" i="4" s="1"/>
  <c r="FN38" i="4"/>
  <c r="FN39" i="4" s="1"/>
  <c r="FO38" i="4"/>
  <c r="FO39" i="4" s="1"/>
  <c r="FP38" i="4"/>
  <c r="FP39" i="4" s="1"/>
  <c r="FQ38" i="4"/>
  <c r="FQ39" i="4" s="1"/>
  <c r="FR38" i="4"/>
  <c r="FR39" i="4" s="1"/>
  <c r="FS38" i="4"/>
  <c r="FS39" i="4" s="1"/>
  <c r="FT38" i="4"/>
  <c r="FT39" i="4" s="1"/>
  <c r="FU38" i="4"/>
  <c r="FU39" i="4" s="1"/>
  <c r="FV38" i="4"/>
  <c r="FV39" i="4" s="1"/>
  <c r="FW38" i="4"/>
  <c r="FW39" i="4" s="1"/>
  <c r="FX38" i="4"/>
  <c r="FX39" i="4" s="1"/>
  <c r="FY38" i="4"/>
  <c r="FY39" i="4" s="1"/>
  <c r="FZ38" i="4"/>
  <c r="FZ39" i="4" s="1"/>
  <c r="GA38" i="4"/>
  <c r="GA39" i="4" s="1"/>
  <c r="GB38" i="4"/>
  <c r="GB39" i="4" s="1"/>
  <c r="GC38" i="4"/>
  <c r="GC39" i="4" s="1"/>
  <c r="GD38" i="4"/>
  <c r="GD39" i="4" s="1"/>
  <c r="GE38" i="4"/>
  <c r="GE39" i="4" s="1"/>
  <c r="GF38" i="4"/>
  <c r="GF39" i="4" s="1"/>
  <c r="GG38" i="4"/>
  <c r="GG39" i="4" s="1"/>
  <c r="GH38" i="4"/>
  <c r="GH39" i="4" s="1"/>
  <c r="GI38" i="4"/>
  <c r="GI39" i="4" s="1"/>
  <c r="GJ38" i="4"/>
  <c r="GJ39" i="4" s="1"/>
  <c r="GK38" i="4"/>
  <c r="GK39" i="4" s="1"/>
  <c r="GL38" i="4"/>
  <c r="GL39" i="4" s="1"/>
  <c r="GM38" i="4"/>
  <c r="GM39" i="4" s="1"/>
  <c r="GN38" i="4"/>
  <c r="GN39" i="4" s="1"/>
  <c r="GO38" i="4"/>
  <c r="GO39" i="4" s="1"/>
  <c r="GP38" i="4"/>
  <c r="GP39" i="4" s="1"/>
  <c r="GQ38" i="4"/>
  <c r="GQ39" i="4" s="1"/>
  <c r="GR38" i="4"/>
  <c r="GR39" i="4" s="1"/>
  <c r="C38" i="4"/>
  <c r="C39" i="4" s="1"/>
  <c r="D63" i="4" l="1"/>
  <c r="D62" i="4"/>
  <c r="D61" i="4"/>
  <c r="L59" i="4"/>
  <c r="L58" i="4"/>
  <c r="L57" i="4"/>
  <c r="M57" i="4" s="1"/>
  <c r="J59" i="4"/>
  <c r="J58" i="4"/>
  <c r="J57" i="4"/>
  <c r="H59" i="4"/>
  <c r="F59" i="4"/>
  <c r="H58" i="4"/>
  <c r="H57" i="4"/>
  <c r="I57" i="4" s="1"/>
  <c r="F58" i="4"/>
  <c r="F57" i="4"/>
  <c r="G57" i="4" s="1"/>
  <c r="D59" i="4"/>
  <c r="D58" i="4"/>
  <c r="D57" i="4"/>
  <c r="E57" i="4" s="1"/>
  <c r="D54" i="4"/>
  <c r="D53" i="4"/>
  <c r="D52" i="4"/>
  <c r="H49" i="4"/>
  <c r="H48" i="4"/>
  <c r="H47" i="4"/>
  <c r="I47" i="4" s="1"/>
  <c r="F49" i="4"/>
  <c r="F48" i="4"/>
  <c r="F47" i="4"/>
  <c r="E47" i="4"/>
  <c r="D49" i="4"/>
  <c r="D48" i="4"/>
  <c r="D47" i="4"/>
  <c r="D43" i="4"/>
  <c r="D42" i="4"/>
  <c r="D44" i="4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50" i="3" l="1"/>
  <c r="G49" i="3"/>
  <c r="F49" i="3" s="1"/>
  <c r="K51" i="5"/>
  <c r="J48" i="5"/>
  <c r="J51" i="5" s="1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60" i="4"/>
  <c r="M60" i="4"/>
  <c r="K60" i="4"/>
  <c r="J60" i="4"/>
  <c r="H60" i="4"/>
  <c r="I60" i="4"/>
  <c r="F60" i="4"/>
  <c r="G60" i="4"/>
  <c r="G50" i="4"/>
  <c r="F50" i="4"/>
  <c r="E64" i="4"/>
  <c r="D45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0" i="4"/>
  <c r="E52" i="1"/>
  <c r="D50" i="4"/>
  <c r="E45" i="4"/>
  <c r="E61" i="1"/>
  <c r="D64" i="2"/>
  <c r="E46" i="5"/>
  <c r="D46" i="5"/>
  <c r="D52" i="1"/>
  <c r="F51" i="3" l="1"/>
  <c r="G51" i="3"/>
  <c r="E47" i="1"/>
  <c r="H50" i="4" l="1"/>
  <c r="I50" i="4"/>
</calcChain>
</file>

<file path=xl/sharedStrings.xml><?xml version="1.0" encoding="utf-8"?>
<sst xmlns="http://schemas.openxmlformats.org/spreadsheetml/2006/main" count="2287" uniqueCount="1436">
  <si>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</si>
  <si>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</si>
  <si>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</si>
  <si>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</si>
  <si>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</si>
  <si>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</si>
  <si>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</si>
  <si>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</si>
  <si>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</si>
  <si>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</si>
  <si>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</si>
  <si>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</si>
  <si>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</si>
  <si>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</si>
  <si>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</si>
  <si>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</si>
  <si>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</si>
  <si>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</si>
  <si>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</si>
  <si>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</si>
  <si>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</si>
  <si>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</si>
  <si>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</si>
  <si>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</si>
  <si>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</si>
  <si>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</si>
  <si>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</si>
  <si>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</si>
  <si>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</si>
  <si>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</si>
  <si>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</si>
  <si>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</si>
  <si>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</si>
  <si>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</si>
  <si>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</si>
  <si>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</si>
  <si>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</si>
  <si>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</si>
  <si>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</si>
  <si>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</si>
  <si>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</si>
  <si>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</si>
  <si>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</si>
  <si>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</si>
  <si>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</si>
  <si>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</si>
  <si>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</si>
  <si>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</si>
  <si>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</si>
  <si>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</si>
  <si>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</si>
  <si>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</si>
  <si>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</si>
  <si>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</si>
  <si>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</si>
  <si>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</si>
  <si>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</si>
  <si>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</si>
  <si>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</si>
  <si>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</si>
  <si>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</si>
  <si>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</si>
  <si>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</si>
  <si>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</si>
  <si>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</si>
  <si>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</si>
  <si>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</si>
  <si>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</si>
  <si>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</si>
  <si>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</si>
  <si>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</si>
  <si>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</si>
  <si>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</si>
  <si>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</si>
  <si>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</si>
  <si>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</si>
  <si>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</si>
  <si>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</si>
  <si>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</si>
  <si>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</si>
  <si>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</si>
  <si>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</si>
  <si>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</si>
  <si>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</si>
  <si>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</si>
  <si>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</si>
  <si>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</si>
  <si>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</si>
  <si>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</si>
  <si>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</si>
  <si>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</si>
  <si>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</si>
  <si>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</si>
  <si>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</si>
  <si>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</si>
  <si>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</si>
  <si>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</si>
  <si>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</si>
  <si>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</si>
  <si>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</si>
  <si>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</si>
  <si>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</si>
  <si>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</si>
  <si>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</si>
  <si>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</si>
  <si>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</si>
  <si>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</si>
  <si>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</si>
  <si>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</si>
  <si>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</si>
  <si>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</si>
  <si>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</si>
  <si>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</si>
  <si>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</si>
  <si>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</si>
  <si>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</si>
  <si>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</si>
  <si>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</si>
  <si>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</si>
  <si>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</si>
  <si>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</si>
  <si>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</si>
  <si>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</si>
  <si>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</si>
  <si>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</si>
  <si>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</si>
  <si>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</si>
  <si>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</si>
  <si>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</si>
  <si>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</si>
  <si>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</si>
  <si>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</si>
  <si>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</si>
  <si>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</si>
  <si>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</si>
  <si>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</si>
  <si>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</si>
  <si>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</si>
  <si>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</si>
  <si>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</si>
  <si>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</si>
  <si>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</si>
  <si>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</si>
  <si>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</si>
  <si>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</si>
  <si>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</si>
  <si>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</si>
  <si>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</si>
  <si>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</si>
  <si>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</si>
  <si>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</si>
  <si>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</si>
  <si>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</si>
  <si>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</si>
  <si>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</si>
  <si>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</si>
  <si>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</si>
  <si>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</si>
  <si>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</si>
  <si>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</si>
  <si>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</si>
  <si>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</si>
  <si>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</si>
  <si>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</si>
  <si>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</si>
  <si>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</si>
  <si>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</si>
  <si>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</si>
  <si>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</si>
  <si>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</si>
  <si>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</si>
  <si>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</si>
  <si>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</si>
  <si>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</si>
  <si>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</si>
  <si>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</si>
  <si>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</si>
  <si>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</si>
  <si>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</si>
  <si>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</si>
  <si>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</si>
  <si>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</si>
  <si>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</si>
  <si>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</si>
  <si>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</si>
  <si>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</si>
  <si>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</si>
  <si>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</si>
  <si>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</si>
  <si>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</si>
  <si>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</si>
  <si>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</si>
  <si>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</si>
  <si>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</si>
  <si>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</si>
  <si>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</si>
  <si>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</si>
  <si>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</si>
  <si>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</si>
  <si>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</si>
  <si>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</si>
  <si>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</si>
  <si>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</si>
  <si>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</si>
  <si>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</si>
  <si>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</si>
  <si>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</si>
  <si>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</si>
  <si>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</si>
  <si>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</si>
  <si>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</si>
  <si>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</si>
  <si>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</si>
  <si>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</si>
  <si>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</si>
  <si>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</si>
  <si>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</si>
  <si>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</si>
  <si>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</si>
  <si>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</si>
  <si>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</si>
  <si>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</si>
  <si>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</si>
  <si>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</si>
  <si>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</si>
  <si>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</si>
  <si>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</si>
  <si>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</si>
  <si>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</si>
  <si>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</si>
  <si>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</si>
  <si>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</si>
  <si>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</si>
  <si>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</si>
  <si>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</si>
  <si>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</si>
  <si>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</si>
  <si>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</si>
  <si>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</si>
  <si>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</si>
  <si>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</si>
  <si>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</si>
  <si>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</si>
  <si>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</si>
  <si>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</si>
  <si>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</si>
  <si>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</si>
  <si>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</si>
  <si>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</si>
  <si>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</si>
  <si>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</si>
  <si>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</si>
  <si>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</si>
  <si>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</si>
  <si>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</si>
  <si>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</si>
  <si>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</si>
  <si>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</si>
  <si>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</si>
  <si>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</si>
  <si>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</si>
  <si>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</si>
  <si>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</si>
  <si>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</si>
  <si>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</si>
  <si>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</si>
  <si>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</si>
  <si>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</si>
  <si>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</si>
  <si>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</si>
  <si>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</si>
  <si>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</si>
  <si>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</si>
  <si>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</si>
  <si>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</si>
  <si>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</si>
  <si>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</si>
  <si>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</si>
  <si>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</si>
  <si>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</si>
  <si>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</si>
  <si>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</si>
  <si>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</si>
  <si>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</si>
  <si>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</si>
  <si>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</si>
  <si>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</si>
  <si>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</si>
  <si>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</si>
  <si>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</si>
  <si>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</si>
  <si>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</si>
  <si>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</si>
  <si>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</si>
  <si>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</si>
  <si>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</si>
  <si>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</si>
  <si>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</si>
  <si>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</si>
  <si>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</si>
  <si>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</si>
  <si>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</si>
  <si>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</si>
  <si>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</si>
  <si>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</si>
  <si>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</si>
  <si>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</si>
  <si>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</si>
  <si>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</si>
  <si>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</si>
  <si>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</si>
  <si>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</si>
  <si>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</si>
  <si>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</si>
  <si>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</si>
  <si>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</si>
  <si>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</si>
  <si>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</si>
  <si>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</si>
  <si>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</si>
  <si>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</si>
  <si>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</si>
  <si>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</si>
  <si>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</si>
  <si>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</si>
  <si>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</si>
  <si>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</si>
  <si>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</si>
  <si>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</si>
  <si>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</si>
  <si>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</si>
  <si>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</si>
  <si>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</si>
  <si>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</si>
  <si>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</si>
  <si>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</si>
  <si>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</si>
  <si>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</si>
  <si>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</si>
  <si>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</si>
  <si>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</si>
  <si>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</si>
  <si>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</si>
  <si>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</si>
  <si>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</si>
  <si>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</si>
  <si>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</si>
  <si>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</si>
  <si>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</si>
  <si>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</si>
  <si>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</si>
  <si>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</si>
  <si>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</si>
  <si>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</si>
  <si>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</si>
  <si>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</si>
  <si>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</si>
  <si>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</si>
  <si>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</si>
  <si>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</si>
  <si>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</si>
  <si>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</si>
  <si>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</si>
  <si>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</si>
  <si>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</si>
  <si>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</si>
  <si>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</si>
  <si>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</si>
  <si>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</si>
  <si>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</si>
  <si>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</si>
  <si>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</si>
  <si>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</si>
  <si>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</si>
  <si>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</si>
  <si>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</si>
  <si>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</si>
  <si>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</si>
  <si>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</si>
  <si>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</si>
  <si>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</si>
  <si>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</si>
  <si>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</si>
  <si>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</si>
  <si>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</si>
  <si>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</si>
  <si>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</si>
  <si>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</si>
  <si>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</si>
  <si>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</si>
  <si>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</si>
  <si>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</si>
  <si>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</si>
  <si>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</si>
  <si>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</si>
  <si>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</si>
  <si>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</si>
  <si>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</si>
  <si>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</si>
  <si>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</si>
  <si>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</si>
  <si>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</si>
  <si>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</si>
  <si>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</si>
  <si>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</si>
  <si>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</si>
  <si>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</si>
  <si>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</si>
  <si>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</si>
  <si>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</si>
  <si>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</si>
  <si>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</si>
  <si>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</si>
  <si>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</si>
  <si>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</si>
  <si>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</si>
  <si>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</si>
  <si>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</si>
  <si>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</si>
  <si>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</si>
  <si>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</si>
  <si>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</si>
  <si>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</si>
  <si>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</si>
  <si>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</si>
  <si>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</si>
  <si>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</si>
  <si>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</si>
  <si>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</si>
  <si>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</si>
  <si>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</si>
  <si>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</si>
  <si>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</si>
  <si>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</si>
  <si>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</si>
  <si>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</si>
  <si>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</si>
  <si>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</si>
  <si>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</si>
  <si>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</si>
  <si>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</si>
  <si>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</si>
  <si>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</si>
  <si>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</si>
  <si>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</si>
  <si>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</si>
  <si>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</si>
  <si>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</si>
  <si>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</si>
  <si>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</si>
  <si>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</si>
  <si>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</si>
  <si>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</si>
  <si>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</si>
  <si>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</si>
  <si>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</si>
  <si>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</si>
  <si>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</si>
  <si>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</si>
  <si>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</si>
  <si>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</si>
  <si>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</si>
  <si>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</si>
  <si>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</si>
  <si>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</si>
  <si>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</si>
  <si>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</si>
  <si>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</si>
  <si>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</si>
  <si>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</si>
  <si>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</si>
  <si>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</si>
  <si>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</si>
  <si>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</si>
  <si>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</si>
  <si>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</si>
  <si>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</si>
  <si>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</si>
  <si>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</si>
  <si>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</si>
  <si>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</si>
  <si>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</si>
  <si>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</si>
  <si>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</si>
  <si>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</si>
  <si>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</si>
  <si>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</si>
  <si>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</si>
  <si>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</si>
  <si>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</si>
  <si>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</si>
  <si>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</si>
  <si>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</si>
  <si>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</si>
  <si>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</si>
  <si>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</si>
  <si>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</si>
  <si>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</si>
  <si>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</si>
  <si>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</si>
  <si>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</si>
  <si>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</si>
  <si>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</si>
  <si>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</si>
  <si>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</si>
  <si>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</si>
  <si>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</si>
  <si>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</si>
  <si>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</si>
  <si>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</si>
  <si>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</si>
  <si>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</si>
  <si>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</si>
  <si>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</si>
  <si>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</si>
  <si>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</si>
  <si>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</si>
  <si>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</si>
  <si>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</si>
  <si>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</si>
  <si>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</si>
  <si>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</si>
  <si>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</si>
  <si>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</si>
  <si>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</si>
  <si>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</si>
  <si>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</si>
  <si>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</si>
  <si>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</si>
  <si>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</si>
  <si>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</si>
  <si>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</si>
  <si>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</si>
  <si>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</si>
  <si>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</si>
  <si>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</si>
  <si>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</si>
  <si>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</si>
  <si>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</si>
  <si>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</si>
  <si>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</si>
  <si>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</si>
  <si>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</si>
  <si>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</si>
  <si>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</si>
  <si>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</si>
  <si>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</si>
  <si>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</si>
  <si>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</si>
  <si>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</si>
  <si>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</si>
  <si>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</si>
  <si>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</si>
  <si>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</si>
  <si>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</si>
  <si>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</si>
  <si>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</si>
  <si>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</si>
  <si>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</si>
  <si>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</si>
  <si>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</si>
  <si>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</si>
  <si>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</si>
  <si>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</si>
  <si>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</si>
  <si>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</si>
  <si>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</si>
  <si>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</si>
  <si>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</si>
  <si>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</si>
  <si>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</si>
  <si>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</si>
  <si>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</si>
  <si>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</si>
  <si>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</si>
  <si>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</si>
  <si>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</si>
  <si>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</si>
  <si>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</si>
  <si>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</si>
  <si>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</si>
  <si>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</si>
  <si>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</si>
  <si>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</si>
  <si>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</si>
  <si>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</si>
  <si>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</si>
  <si>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</si>
  <si>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</si>
  <si>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</si>
  <si>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</si>
  <si>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</si>
  <si>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</si>
  <si>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</si>
  <si>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</si>
  <si>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</si>
  <si>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</si>
  <si>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</si>
  <si>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</si>
  <si>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</si>
  <si>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</si>
  <si>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</si>
  <si>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</si>
  <si>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</si>
  <si>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</si>
  <si>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</si>
  <si>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</si>
  <si>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</si>
  <si>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</si>
  <si>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</si>
  <si>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</si>
  <si>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</si>
  <si>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</si>
  <si>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</si>
  <si>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</si>
  <si>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</si>
  <si>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</si>
  <si>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</si>
  <si>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</si>
  <si>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</si>
  <si>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</si>
  <si>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</si>
  <si>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</si>
  <si>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</si>
  <si>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</si>
  <si>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</si>
  <si>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</si>
  <si>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</si>
  <si>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</si>
  <si>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</si>
  <si>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</si>
  <si>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</si>
  <si>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</si>
  <si>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</si>
  <si>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</si>
  <si>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</si>
  <si>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</si>
  <si>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</si>
  <si>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</si>
  <si>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</si>
  <si>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</si>
  <si>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</si>
  <si>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</si>
  <si>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</si>
  <si>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</si>
  <si>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</si>
  <si>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</si>
  <si>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</si>
  <si>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</si>
  <si>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</si>
  <si>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</si>
  <si>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</si>
  <si>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</si>
  <si>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</si>
  <si>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</si>
  <si>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</si>
  <si>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</si>
  <si>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</si>
  <si>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</si>
  <si>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</si>
  <si>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</si>
  <si>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</si>
  <si>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</si>
  <si>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</si>
  <si>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</si>
  <si>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</si>
  <si>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</si>
  <si>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</si>
  <si>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</si>
  <si>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</si>
  <si>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</si>
  <si>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</si>
  <si>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</si>
  <si>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</si>
  <si>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</si>
  <si>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</si>
  <si>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</si>
  <si>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</si>
  <si>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</si>
  <si>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</si>
  <si>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</si>
  <si>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</si>
  <si>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</si>
  <si>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</si>
  <si>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</si>
  <si>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</si>
  <si>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</si>
  <si>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</si>
  <si>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</si>
  <si>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</si>
  <si>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</si>
  <si>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</si>
  <si>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</si>
  <si>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</si>
  <si>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</si>
  <si>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</si>
  <si>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</si>
  <si>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</si>
  <si>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</si>
  <si>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</si>
  <si>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</si>
  <si>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</si>
  <si>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</si>
  <si>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</si>
  <si>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</si>
  <si>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</si>
  <si>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</si>
  <si>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</si>
  <si>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</si>
  <si>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</si>
  <si>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</si>
  <si>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</si>
  <si>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</si>
  <si>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</si>
  <si>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</si>
  <si>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</si>
  <si>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</si>
  <si>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</si>
  <si>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</si>
  <si>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</si>
  <si>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</si>
  <si>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</si>
  <si>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</si>
  <si>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</si>
  <si>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</si>
  <si>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</si>
  <si>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</si>
  <si>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</si>
  <si>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</si>
  <si>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</si>
  <si>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</si>
  <si>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</si>
  <si>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</si>
  <si>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</si>
  <si>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</si>
  <si>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</si>
  <si>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</si>
  <si>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</si>
  <si>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</si>
  <si>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</si>
  <si>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</si>
  <si>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</si>
  <si>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</si>
  <si>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</si>
  <si>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</si>
  <si>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</si>
  <si>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</si>
  <si>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</si>
  <si>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</si>
  <si>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</si>
  <si>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</si>
  <si>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</si>
  <si>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</si>
  <si>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</si>
  <si>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</si>
  <si>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</si>
  <si>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</si>
  <si>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</si>
  <si>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</si>
  <si>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</si>
  <si>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</si>
  <si>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</si>
  <si>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</si>
  <si>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</si>
  <si>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</si>
  <si>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</si>
  <si>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</si>
  <si>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</si>
  <si>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</si>
  <si>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</si>
  <si>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</si>
  <si>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</si>
  <si>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</si>
  <si>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</si>
  <si>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</si>
  <si>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</si>
  <si>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</si>
  <si>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</si>
  <si>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</si>
  <si>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</si>
  <si>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</si>
  <si>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</si>
  <si>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</si>
  <si>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</si>
  <si>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</si>
  <si>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</si>
  <si>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</si>
  <si>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</si>
  <si>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</si>
  <si>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</si>
  <si>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</si>
  <si>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</si>
  <si>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</si>
  <si>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</si>
  <si>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</si>
  <si>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</si>
  <si>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</si>
  <si>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</si>
  <si>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</si>
  <si>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</si>
  <si>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</si>
  <si>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</si>
  <si>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</si>
  <si>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</si>
  <si>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</si>
  <si>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</si>
  <si>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</si>
  <si>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</si>
  <si>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</si>
  <si>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</si>
  <si>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</si>
  <si>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</si>
  <si>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</si>
  <si>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</si>
  <si>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</si>
  <si>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</si>
  <si>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</si>
  <si>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</si>
  <si>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</si>
  <si>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</si>
  <si>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</si>
  <si>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</si>
  <si>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</si>
  <si>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</si>
  <si>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</si>
  <si>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</si>
  <si>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</si>
  <si>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</si>
  <si>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</si>
  <si>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</si>
  <si>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</si>
  <si>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</si>
  <si>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</si>
  <si>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</si>
  <si>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</si>
  <si>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</si>
  <si>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</si>
  <si>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</si>
  <si>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</si>
  <si>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</si>
  <si>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</si>
  <si>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</si>
  <si>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</si>
  <si>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</si>
  <si>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</si>
  <si>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</si>
  <si>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</si>
  <si>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</si>
  <si>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</si>
  <si>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</si>
  <si>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</si>
  <si>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</si>
  <si>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</si>
  <si>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</si>
  <si>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</si>
  <si>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</si>
  <si>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</si>
  <si>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</si>
  <si>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</si>
  <si>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</si>
  <si>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</si>
  <si>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</si>
  <si>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</si>
  <si>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</si>
  <si>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</si>
  <si>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</si>
  <si>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</si>
  <si>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</si>
  <si>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</si>
  <si>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</si>
  <si>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</si>
  <si>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</si>
  <si>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</si>
  <si>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</si>
  <si>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</si>
  <si>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</si>
  <si>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</si>
  <si>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</si>
  <si>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</si>
  <si>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</si>
  <si>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</si>
  <si>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</si>
  <si>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</si>
  <si>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</si>
  <si>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</si>
  <si>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</si>
  <si>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</si>
  <si>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</si>
  <si>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</si>
  <si>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</si>
  <si>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</si>
  <si>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</si>
  <si>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</si>
  <si>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</si>
  <si>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</si>
  <si>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</si>
  <si>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</si>
  <si>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</si>
  <si>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</si>
  <si>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</si>
  <si>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</si>
  <si>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</si>
  <si>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</si>
  <si>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</si>
  <si>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</si>
  <si>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</si>
  <si>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</si>
  <si>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</si>
  <si>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</si>
  <si>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</si>
  <si>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</si>
  <si>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</si>
  <si>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</si>
  <si>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</si>
  <si>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</si>
  <si>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</si>
  <si>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</si>
  <si>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</si>
  <si>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</si>
  <si>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</si>
  <si>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</si>
  <si>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</si>
  <si>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</si>
  <si>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</si>
  <si>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</si>
  <si>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</si>
  <si>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</si>
  <si>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</si>
  <si>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</si>
  <si>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</si>
  <si>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</si>
  <si>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</si>
  <si>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</si>
  <si>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</si>
  <si>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</si>
  <si>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</si>
  <si>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</si>
  <si>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</si>
  <si>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</si>
  <si>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</si>
  <si>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</si>
  <si>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</si>
  <si>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</si>
  <si>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</si>
  <si>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</si>
  <si>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</si>
  <si>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</si>
  <si>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</si>
  <si>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</si>
  <si>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</si>
  <si>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</si>
  <si>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</si>
  <si>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</si>
  <si>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</si>
  <si>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</si>
  <si>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</si>
  <si>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</si>
  <si>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</si>
  <si>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</si>
  <si>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</si>
  <si>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</si>
  <si>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</si>
  <si>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</si>
  <si>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</si>
  <si>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</si>
  <si>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</si>
  <si>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</si>
  <si>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</si>
  <si>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</si>
  <si>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</si>
  <si>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</si>
  <si>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</si>
  <si>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</si>
  <si>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</si>
  <si>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</si>
  <si>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</si>
  <si>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</si>
  <si>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</si>
  <si>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</si>
  <si>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</si>
  <si>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</si>
  <si>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</si>
  <si>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</si>
  <si>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</si>
  <si>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</si>
  <si>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</si>
  <si>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</si>
  <si>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</si>
  <si>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</si>
  <si>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</si>
  <si>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</si>
  <si>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</si>
  <si>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</si>
  <si>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</si>
  <si>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</si>
  <si>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</si>
  <si>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</si>
  <si>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</si>
  <si>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</si>
  <si>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</si>
  <si>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</si>
  <si>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</si>
  <si>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</si>
  <si>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</si>
  <si>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</si>
  <si>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</si>
  <si>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</si>
  <si>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</si>
  <si>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</si>
  <si>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</si>
  <si>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</si>
  <si>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</si>
  <si>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</si>
  <si>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</si>
  <si>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</si>
  <si>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</si>
  <si>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</si>
  <si>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</si>
  <si>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</si>
  <si>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</si>
  <si>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</si>
  <si>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</si>
  <si>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</si>
  <si>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</si>
  <si>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</si>
  <si>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</si>
  <si>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</si>
  <si>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</si>
  <si>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</si>
  <si>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</si>
  <si>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</si>
  <si>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</si>
  <si>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</si>
  <si>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</si>
  <si>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</si>
  <si>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</si>
  <si>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</si>
  <si>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</si>
  <si>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</si>
  <si>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</si>
  <si>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</si>
  <si>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</si>
  <si>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</si>
  <si>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</si>
  <si>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</si>
  <si>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</si>
  <si>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</si>
  <si>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</si>
  <si>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</si>
  <si>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</si>
  <si>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</si>
  <si>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</si>
  <si>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</si>
  <si>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</si>
  <si>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</si>
  <si>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</si>
  <si>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</si>
  <si>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</si>
  <si>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</si>
  <si>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</si>
  <si>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</si>
  <si>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</si>
  <si>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</si>
  <si>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</si>
  <si>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</si>
  <si>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</si>
  <si>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</si>
  <si>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</si>
  <si>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</si>
  <si>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</si>
  <si>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</si>
  <si>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</si>
  <si>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</si>
  <si>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</si>
  <si>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</si>
  <si>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</si>
  <si>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</si>
  <si>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</si>
  <si>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</si>
  <si>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</si>
  <si>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</si>
  <si>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</si>
  <si>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</si>
  <si>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</si>
  <si>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</si>
  <si>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</si>
  <si>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</si>
  <si>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</si>
  <si>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</si>
  <si>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</si>
  <si>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</si>
  <si>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</si>
  <si>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</si>
  <si>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</si>
  <si>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</si>
  <si>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</si>
  <si>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</si>
  <si>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</si>
  <si>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</si>
  <si>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</si>
  <si>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</si>
  <si>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</si>
  <si>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</si>
  <si>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</si>
  <si>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</si>
  <si>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</si>
  <si>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</si>
  <si>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</si>
  <si>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</si>
  <si>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</si>
  <si>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</si>
  <si>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</si>
  <si>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</si>
  <si>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</si>
  <si>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</si>
  <si>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</si>
  <si>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</si>
  <si>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</si>
  <si>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</si>
  <si>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</si>
  <si>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</si>
  <si>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</si>
  <si>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</si>
  <si>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</si>
  <si>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</si>
  <si>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</si>
  <si>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</si>
  <si>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</si>
  <si>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</si>
  <si>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</si>
  <si>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</si>
  <si>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</si>
  <si>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</si>
  <si>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</si>
  <si>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</si>
  <si>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</si>
  <si>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</si>
  <si>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</si>
  <si>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</si>
  <si>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</si>
  <si>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</si>
  <si>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</si>
  <si>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</si>
  <si>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</si>
  <si>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</si>
  <si>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</si>
  <si>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</si>
  <si>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</si>
  <si>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</si>
  <si>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</si>
  <si>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</si>
  <si>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</si>
  <si>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</si>
  <si>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</si>
  <si>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</si>
  <si>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</si>
  <si>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</si>
  <si>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</si>
  <si>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</si>
  <si>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</si>
  <si>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</si>
  <si>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</si>
  <si>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</si>
  <si>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</si>
  <si>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</si>
  <si>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</si>
  <si>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</si>
  <si>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</si>
  <si>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</si>
  <si>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</si>
  <si>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</si>
  <si>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</si>
  <si>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</si>
  <si>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</si>
  <si>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</si>
  <si>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</si>
  <si>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</si>
  <si>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</si>
  <si>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</si>
  <si>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</si>
  <si>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</si>
  <si>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</si>
  <si>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</si>
  <si>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</si>
  <si>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</si>
  <si>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</si>
  <si>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</si>
  <si>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</si>
  <si>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</si>
  <si>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</si>
  <si>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</si>
  <si>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</si>
  <si>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</si>
  <si>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</si>
  <si>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</si>
  <si>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</si>
  <si>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</si>
  <si>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</si>
  <si>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</si>
  <si>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</si>
  <si>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</si>
  <si>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</si>
  <si>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</si>
  <si>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</si>
  <si>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</si>
  <si>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</si>
  <si>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</si>
  <si>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</si>
  <si>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</si>
  <si>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</si>
  <si>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</si>
  <si>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</si>
  <si>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</si>
  <si>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</si>
  <si>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</si>
  <si>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</si>
  <si>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</si>
  <si>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</si>
  <si>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</si>
  <si>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</si>
  <si>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</si>
  <si>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</si>
  <si>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</si>
  <si>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</si>
  <si>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</si>
  <si>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</si>
  <si>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</si>
  <si>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</si>
  <si>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</si>
  <si>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</si>
  <si>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</si>
  <si>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</si>
  <si>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</si>
  <si>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</si>
  <si>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</si>
  <si>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</si>
  <si>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</si>
  <si>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</si>
  <si>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</si>
  <si>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</si>
  <si>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</si>
  <si>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</si>
  <si>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</si>
  <si>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</si>
  <si>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</si>
  <si>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</si>
  <si>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</si>
  <si>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</si>
  <si>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</si>
  <si>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</si>
  <si>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</si>
  <si>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</si>
  <si>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</si>
  <si>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</si>
  <si>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</si>
  <si>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</si>
  <si>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</si>
  <si>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</si>
  <si>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</si>
  <si>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</si>
  <si>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</si>
  <si>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</si>
  <si>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</si>
  <si>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</si>
  <si>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</si>
  <si>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</si>
  <si>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</si>
  <si>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</si>
  <si>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</si>
  <si>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</si>
  <si>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</si>
  <si>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</si>
  <si>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</si>
  <si>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</si>
  <si>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</si>
  <si>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</si>
  <si>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</si>
  <si>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</si>
  <si>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</si>
  <si>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</si>
  <si>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</si>
  <si>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</si>
  <si>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</si>
  <si>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</si>
  <si>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</si>
  <si>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</si>
  <si>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</si>
  <si>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</si>
  <si>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</si>
  <si>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</si>
  <si>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</si>
  <si>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</si>
  <si>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</si>
  <si>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</si>
  <si>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</si>
  <si>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</si>
  <si>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</si>
  <si>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</si>
  <si>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</si>
  <si>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</si>
  <si>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</si>
  <si>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</si>
  <si>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</si>
  <si>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</si>
  <si>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</si>
  <si>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</si>
  <si>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</si>
  <si>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</si>
  <si>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</si>
  <si>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</si>
  <si>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</si>
  <si>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</si>
  <si>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</si>
  <si>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</si>
  <si>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</si>
  <si>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</si>
  <si>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</si>
  <si>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</si>
  <si>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</si>
  <si>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</si>
  <si>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</si>
  <si>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</si>
  <si>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</si>
  <si>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</si>
  <si>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</si>
  <si>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</si>
  <si>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</si>
  <si>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</si>
  <si>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</si>
  <si>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</si>
  <si>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</si>
  <si>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</si>
  <si>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</si>
  <si>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</si>
  <si>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</si>
  <si>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</si>
  <si>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</si>
  <si>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</si>
  <si>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</si>
  <si>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</si>
  <si>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</si>
  <si>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</si>
  <si>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</si>
  <si>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</si>
  <si>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</si>
  <si>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</si>
  <si>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</si>
  <si>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</si>
  <si>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</si>
  <si>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</si>
  <si>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</si>
  <si>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</si>
  <si>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</si>
  <si>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</si>
  <si>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</si>
  <si>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</si>
  <si>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</si>
  <si>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</si>
  <si>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</si>
  <si>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</si>
  <si>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</si>
  <si>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</si>
  <si>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</si>
  <si>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</si>
  <si>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</si>
  <si>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</si>
  <si>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</si>
  <si>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</si>
  <si>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</si>
  <si>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</si>
  <si>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</si>
  <si>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</si>
  <si>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</si>
  <si>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</si>
  <si>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</si>
  <si>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</si>
  <si>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</si>
  <si>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</si>
  <si>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</si>
  <si>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</si>
  <si>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</si>
  <si>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</si>
  <si>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</si>
  <si>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</si>
  <si>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</si>
  <si>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</si>
  <si>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</si>
  <si>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</si>
  <si>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</si>
  <si>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</si>
  <si>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</si>
  <si>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</si>
  <si>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</si>
  <si>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</si>
  <si>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</si>
  <si>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</si>
  <si>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</si>
  <si>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</si>
  <si>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</si>
  <si>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</si>
  <si>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</si>
  <si>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</si>
  <si>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</si>
  <si>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</si>
  <si>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</si>
  <si>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</si>
  <si>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</si>
  <si>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</si>
  <si>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</si>
  <si>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</si>
  <si>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</si>
  <si>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2024-2025                           Группа: Капельки            Период: Промежуточный  Сроки проведения:Январь</t>
  </si>
  <si>
    <t>Аймуратов Дамир</t>
  </si>
  <si>
    <t>Лобанов Вячеслав</t>
  </si>
  <si>
    <t>Ерешов Джангир</t>
  </si>
  <si>
    <t>Иващенко Дарья</t>
  </si>
  <si>
    <t>Любовенко Константин</t>
  </si>
  <si>
    <t>Любовенко Екатерина</t>
  </si>
  <si>
    <t>Касса Иван</t>
  </si>
  <si>
    <t>Суюндыков Тамерлан</t>
  </si>
  <si>
    <t>Суюндыкова Тамирис</t>
  </si>
  <si>
    <t>Терехов Роман</t>
  </si>
  <si>
    <t>Клейман Злата</t>
  </si>
  <si>
    <t>Цугурова Раяна</t>
  </si>
  <si>
    <t>Ярмухамедова Агата</t>
  </si>
  <si>
    <t>Гурьянова Алина</t>
  </si>
  <si>
    <t>Стовбур Владимир</t>
  </si>
  <si>
    <t>Кочетов Вадим</t>
  </si>
  <si>
    <t xml:space="preserve"> Бозгали Дария</t>
  </si>
  <si>
    <t>Сарсембай Арлан</t>
  </si>
  <si>
    <t>Сарсембаева Айлин</t>
  </si>
  <si>
    <t>Беркенова Алина</t>
  </si>
  <si>
    <t>Романюк Амелия</t>
  </si>
  <si>
    <t>Хилинский Геральт</t>
  </si>
  <si>
    <t>Мунтян Кристина</t>
  </si>
  <si>
    <t>Молодец Марьяна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</si>
</sst>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30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19" fillId="3" borderId="0" xfId="0" applyFont="1" applyFill="1" applyAlignment="1">
      <alignment horizontal="center"/>
    </xf>
    <xf numFmtId="1" fontId="19" fillId="3" borderId="0" xfId="0" applyNumberFormat="1" applyFont="1" applyFill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9" t="s">
        <v>788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44" t="s">
        <v>1402</v>
      </c>
      <c r="DN2" s="144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4" t="s">
        <v>0</v>
      </c>
      <c r="B4" s="104" t="s">
        <v>170</v>
      </c>
      <c r="C4" s="138" t="s">
        <v>319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40"/>
      <c r="X4" s="131" t="s">
        <v>321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3"/>
      <c r="BH4" s="115" t="s">
        <v>870</v>
      </c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31" t="s">
        <v>324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3"/>
      <c r="DA4" s="127" t="s">
        <v>326</v>
      </c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28"/>
    </row>
    <row r="5" spans="1:119" ht="15.6" customHeight="1" x14ac:dyDescent="0.25">
      <c r="A5" s="104"/>
      <c r="B5" s="104"/>
      <c r="C5" s="109" t="s">
        <v>320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06"/>
      <c r="X5" s="116" t="s">
        <v>322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41" t="s">
        <v>323</v>
      </c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3"/>
      <c r="BH5" s="153" t="s">
        <v>32</v>
      </c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29" t="s">
        <v>325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6" t="s">
        <v>43</v>
      </c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50" t="s">
        <v>327</v>
      </c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2"/>
    </row>
    <row r="6" spans="1:119" ht="15" customHeight="1" x14ac:dyDescent="0.25">
      <c r="A6" s="104"/>
      <c r="B6" s="104"/>
      <c r="C6" s="131" t="s">
        <v>793</v>
      </c>
      <c r="D6" s="132"/>
      <c r="E6" s="132"/>
      <c r="F6" s="132"/>
      <c r="G6" s="132"/>
      <c r="H6" s="132"/>
      <c r="I6" s="132"/>
      <c r="J6" s="132"/>
      <c r="K6" s="132"/>
      <c r="L6" s="115" t="s">
        <v>810</v>
      </c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4" t="s">
        <v>793</v>
      </c>
      <c r="Y6" s="114"/>
      <c r="Z6" s="114"/>
      <c r="AA6" s="114"/>
      <c r="AB6" s="114"/>
      <c r="AC6" s="114"/>
      <c r="AD6" s="114"/>
      <c r="AE6" s="114"/>
      <c r="AF6" s="114"/>
      <c r="AG6" s="115" t="s">
        <v>810</v>
      </c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4" t="s">
        <v>793</v>
      </c>
      <c r="AT6" s="114"/>
      <c r="AU6" s="114"/>
      <c r="AV6" s="114"/>
      <c r="AW6" s="114"/>
      <c r="AX6" s="114"/>
      <c r="AY6" s="115" t="s">
        <v>810</v>
      </c>
      <c r="AZ6" s="115"/>
      <c r="BA6" s="115"/>
      <c r="BB6" s="115"/>
      <c r="BC6" s="115"/>
      <c r="BD6" s="115"/>
      <c r="BE6" s="115"/>
      <c r="BF6" s="115"/>
      <c r="BG6" s="115"/>
      <c r="BH6" s="114" t="s">
        <v>793</v>
      </c>
      <c r="BI6" s="114"/>
      <c r="BJ6" s="114"/>
      <c r="BK6" s="114"/>
      <c r="BL6" s="114"/>
      <c r="BM6" s="114"/>
      <c r="BN6" s="115" t="s">
        <v>810</v>
      </c>
      <c r="BO6" s="115"/>
      <c r="BP6" s="115"/>
      <c r="BQ6" s="115"/>
      <c r="BR6" s="115"/>
      <c r="BS6" s="115"/>
      <c r="BT6" s="115"/>
      <c r="BU6" s="115"/>
      <c r="BV6" s="115"/>
      <c r="BW6" s="114" t="s">
        <v>793</v>
      </c>
      <c r="BX6" s="114"/>
      <c r="BY6" s="114"/>
      <c r="BZ6" s="114"/>
      <c r="CA6" s="114"/>
      <c r="CB6" s="114"/>
      <c r="CC6" s="115" t="s">
        <v>810</v>
      </c>
      <c r="CD6" s="115"/>
      <c r="CE6" s="115"/>
      <c r="CF6" s="115"/>
      <c r="CG6" s="115"/>
      <c r="CH6" s="115"/>
      <c r="CI6" s="134" t="s">
        <v>793</v>
      </c>
      <c r="CJ6" s="135"/>
      <c r="CK6" s="135"/>
      <c r="CL6" s="135"/>
      <c r="CM6" s="135"/>
      <c r="CN6" s="135"/>
      <c r="CO6" s="135"/>
      <c r="CP6" s="135"/>
      <c r="CQ6" s="135"/>
      <c r="CR6" s="132" t="s">
        <v>810</v>
      </c>
      <c r="CS6" s="132"/>
      <c r="CT6" s="132"/>
      <c r="CU6" s="132"/>
      <c r="CV6" s="132"/>
      <c r="CW6" s="132"/>
      <c r="CX6" s="132"/>
      <c r="CY6" s="132"/>
      <c r="CZ6" s="133"/>
      <c r="DA6" s="134" t="s">
        <v>793</v>
      </c>
      <c r="DB6" s="135"/>
      <c r="DC6" s="135"/>
      <c r="DD6" s="135"/>
      <c r="DE6" s="135"/>
      <c r="DF6" s="146"/>
      <c r="DG6" s="147" t="s">
        <v>810</v>
      </c>
      <c r="DH6" s="148"/>
      <c r="DI6" s="148"/>
      <c r="DJ6" s="148"/>
      <c r="DK6" s="148"/>
      <c r="DL6" s="148"/>
      <c r="DM6" s="148"/>
      <c r="DN6" s="148"/>
      <c r="DO6" s="149"/>
    </row>
    <row r="7" spans="1:119" ht="10.15" hidden="1" customHeight="1" x14ac:dyDescent="0.25">
      <c r="A7" s="104"/>
      <c r="B7" s="10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4"/>
      <c r="B8" s="10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4"/>
      <c r="B9" s="10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4"/>
      <c r="B10" s="10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4"/>
      <c r="B11" s="10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4"/>
      <c r="B12" s="104"/>
      <c r="C12" s="106" t="s">
        <v>13</v>
      </c>
      <c r="D12" s="107" t="s">
        <v>2</v>
      </c>
      <c r="E12" s="107" t="s">
        <v>3</v>
      </c>
      <c r="F12" s="107" t="s">
        <v>17</v>
      </c>
      <c r="G12" s="107" t="s">
        <v>4</v>
      </c>
      <c r="H12" s="107" t="s">
        <v>5</v>
      </c>
      <c r="I12" s="107" t="s">
        <v>14</v>
      </c>
      <c r="J12" s="107" t="s">
        <v>6</v>
      </c>
      <c r="K12" s="107" t="s">
        <v>7</v>
      </c>
      <c r="L12" s="107" t="s">
        <v>18</v>
      </c>
      <c r="M12" s="107" t="s">
        <v>6</v>
      </c>
      <c r="N12" s="107" t="s">
        <v>7</v>
      </c>
      <c r="O12" s="107" t="s">
        <v>15</v>
      </c>
      <c r="P12" s="107" t="s">
        <v>8</v>
      </c>
      <c r="Q12" s="107" t="s">
        <v>1</v>
      </c>
      <c r="R12" s="107" t="s">
        <v>16</v>
      </c>
      <c r="S12" s="107" t="s">
        <v>3</v>
      </c>
      <c r="T12" s="107" t="s">
        <v>9</v>
      </c>
      <c r="U12" s="107" t="s">
        <v>19</v>
      </c>
      <c r="V12" s="107" t="s">
        <v>3</v>
      </c>
      <c r="W12" s="107" t="s">
        <v>9</v>
      </c>
      <c r="X12" s="107" t="s">
        <v>20</v>
      </c>
      <c r="Y12" s="107"/>
      <c r="Z12" s="107"/>
      <c r="AA12" s="109" t="s">
        <v>21</v>
      </c>
      <c r="AB12" s="110"/>
      <c r="AC12" s="106"/>
      <c r="AD12" s="109" t="s">
        <v>22</v>
      </c>
      <c r="AE12" s="110"/>
      <c r="AF12" s="106"/>
      <c r="AG12" s="107" t="s">
        <v>23</v>
      </c>
      <c r="AH12" s="107"/>
      <c r="AI12" s="107"/>
      <c r="AJ12" s="107" t="s">
        <v>24</v>
      </c>
      <c r="AK12" s="107"/>
      <c r="AL12" s="107"/>
      <c r="AM12" s="107" t="s">
        <v>25</v>
      </c>
      <c r="AN12" s="107"/>
      <c r="AO12" s="107"/>
      <c r="AP12" s="108" t="s">
        <v>26</v>
      </c>
      <c r="AQ12" s="108"/>
      <c r="AR12" s="108"/>
      <c r="AS12" s="107" t="s">
        <v>27</v>
      </c>
      <c r="AT12" s="107"/>
      <c r="AU12" s="107"/>
      <c r="AV12" s="107" t="s">
        <v>28</v>
      </c>
      <c r="AW12" s="107"/>
      <c r="AX12" s="107"/>
      <c r="AY12" s="108" t="s">
        <v>29</v>
      </c>
      <c r="AZ12" s="108"/>
      <c r="BA12" s="108"/>
      <c r="BB12" s="107" t="s">
        <v>30</v>
      </c>
      <c r="BC12" s="107"/>
      <c r="BD12" s="107"/>
      <c r="BE12" s="107" t="s">
        <v>31</v>
      </c>
      <c r="BF12" s="107"/>
      <c r="BG12" s="107"/>
      <c r="BH12" s="111" t="s">
        <v>172</v>
      </c>
      <c r="BI12" s="112"/>
      <c r="BJ12" s="113"/>
      <c r="BK12" s="111" t="s">
        <v>173</v>
      </c>
      <c r="BL12" s="112"/>
      <c r="BM12" s="113"/>
      <c r="BN12" s="111" t="s">
        <v>174</v>
      </c>
      <c r="BO12" s="112"/>
      <c r="BP12" s="113"/>
      <c r="BQ12" s="108" t="s">
        <v>175</v>
      </c>
      <c r="BR12" s="108"/>
      <c r="BS12" s="108"/>
      <c r="BT12" s="108" t="s">
        <v>176</v>
      </c>
      <c r="BU12" s="108"/>
      <c r="BV12" s="108"/>
      <c r="BW12" s="108" t="s">
        <v>33</v>
      </c>
      <c r="BX12" s="108"/>
      <c r="BY12" s="108"/>
      <c r="BZ12" s="108" t="s">
        <v>34</v>
      </c>
      <c r="CA12" s="108"/>
      <c r="CB12" s="108"/>
      <c r="CC12" s="108" t="s">
        <v>35</v>
      </c>
      <c r="CD12" s="108"/>
      <c r="CE12" s="108"/>
      <c r="CF12" s="108" t="s">
        <v>36</v>
      </c>
      <c r="CG12" s="108"/>
      <c r="CH12" s="108"/>
      <c r="CI12" s="108" t="s">
        <v>37</v>
      </c>
      <c r="CJ12" s="108"/>
      <c r="CK12" s="108"/>
      <c r="CL12" s="108" t="s">
        <v>38</v>
      </c>
      <c r="CM12" s="108"/>
      <c r="CN12" s="108"/>
      <c r="CO12" s="108" t="s">
        <v>39</v>
      </c>
      <c r="CP12" s="108"/>
      <c r="CQ12" s="108"/>
      <c r="CR12" s="108" t="s">
        <v>40</v>
      </c>
      <c r="CS12" s="108"/>
      <c r="CT12" s="108"/>
      <c r="CU12" s="108" t="s">
        <v>41</v>
      </c>
      <c r="CV12" s="108"/>
      <c r="CW12" s="108"/>
      <c r="CX12" s="108" t="s">
        <v>42</v>
      </c>
      <c r="CY12" s="108"/>
      <c r="CZ12" s="108"/>
      <c r="DA12" s="108" t="s">
        <v>177</v>
      </c>
      <c r="DB12" s="108"/>
      <c r="DC12" s="108"/>
      <c r="DD12" s="108" t="s">
        <v>178</v>
      </c>
      <c r="DE12" s="108"/>
      <c r="DF12" s="108"/>
      <c r="DG12" s="108" t="s">
        <v>179</v>
      </c>
      <c r="DH12" s="108"/>
      <c r="DI12" s="108"/>
      <c r="DJ12" s="108" t="s">
        <v>180</v>
      </c>
      <c r="DK12" s="108"/>
      <c r="DL12" s="108"/>
      <c r="DM12" s="108" t="s">
        <v>181</v>
      </c>
      <c r="DN12" s="108"/>
      <c r="DO12" s="108"/>
    </row>
    <row r="13" spans="1:119" ht="56.25" customHeight="1" x14ac:dyDescent="0.25">
      <c r="A13" s="104"/>
      <c r="B13" s="105"/>
      <c r="C13" s="103" t="s">
        <v>792</v>
      </c>
      <c r="D13" s="103"/>
      <c r="E13" s="103"/>
      <c r="F13" s="103" t="s">
        <v>1390</v>
      </c>
      <c r="G13" s="103"/>
      <c r="H13" s="103"/>
      <c r="I13" s="103" t="s">
        <v>187</v>
      </c>
      <c r="J13" s="103"/>
      <c r="K13" s="103"/>
      <c r="L13" s="101" t="s">
        <v>796</v>
      </c>
      <c r="M13" s="101"/>
      <c r="N13" s="101"/>
      <c r="O13" s="101" t="s">
        <v>797</v>
      </c>
      <c r="P13" s="101"/>
      <c r="Q13" s="101"/>
      <c r="R13" s="101" t="s">
        <v>800</v>
      </c>
      <c r="S13" s="101"/>
      <c r="T13" s="101"/>
      <c r="U13" s="101" t="s">
        <v>802</v>
      </c>
      <c r="V13" s="101"/>
      <c r="W13" s="101"/>
      <c r="X13" s="101" t="s">
        <v>803</v>
      </c>
      <c r="Y13" s="101"/>
      <c r="Z13" s="101"/>
      <c r="AA13" s="102" t="s">
        <v>805</v>
      </c>
      <c r="AB13" s="102"/>
      <c r="AC13" s="102"/>
      <c r="AD13" s="101" t="s">
        <v>806</v>
      </c>
      <c r="AE13" s="101"/>
      <c r="AF13" s="101"/>
      <c r="AG13" s="102" t="s">
        <v>811</v>
      </c>
      <c r="AH13" s="102"/>
      <c r="AI13" s="102"/>
      <c r="AJ13" s="101" t="s">
        <v>813</v>
      </c>
      <c r="AK13" s="101"/>
      <c r="AL13" s="101"/>
      <c r="AM13" s="101" t="s">
        <v>817</v>
      </c>
      <c r="AN13" s="101"/>
      <c r="AO13" s="101"/>
      <c r="AP13" s="101" t="s">
        <v>820</v>
      </c>
      <c r="AQ13" s="101"/>
      <c r="AR13" s="101"/>
      <c r="AS13" s="101" t="s">
        <v>823</v>
      </c>
      <c r="AT13" s="101"/>
      <c r="AU13" s="101"/>
      <c r="AV13" s="101" t="s">
        <v>824</v>
      </c>
      <c r="AW13" s="101"/>
      <c r="AX13" s="101"/>
      <c r="AY13" s="101" t="s">
        <v>826</v>
      </c>
      <c r="AZ13" s="101"/>
      <c r="BA13" s="101"/>
      <c r="BB13" s="101" t="s">
        <v>213</v>
      </c>
      <c r="BC13" s="101"/>
      <c r="BD13" s="101"/>
      <c r="BE13" s="101" t="s">
        <v>829</v>
      </c>
      <c r="BF13" s="101"/>
      <c r="BG13" s="101"/>
      <c r="BH13" s="101" t="s">
        <v>215</v>
      </c>
      <c r="BI13" s="101"/>
      <c r="BJ13" s="101"/>
      <c r="BK13" s="102" t="s">
        <v>831</v>
      </c>
      <c r="BL13" s="102"/>
      <c r="BM13" s="102"/>
      <c r="BN13" s="101" t="s">
        <v>834</v>
      </c>
      <c r="BO13" s="101"/>
      <c r="BP13" s="101"/>
      <c r="BQ13" s="103" t="s">
        <v>219</v>
      </c>
      <c r="BR13" s="103"/>
      <c r="BS13" s="103"/>
      <c r="BT13" s="101" t="s">
        <v>224</v>
      </c>
      <c r="BU13" s="101"/>
      <c r="BV13" s="101"/>
      <c r="BW13" s="101" t="s">
        <v>837</v>
      </c>
      <c r="BX13" s="101"/>
      <c r="BY13" s="101"/>
      <c r="BZ13" s="101" t="s">
        <v>839</v>
      </c>
      <c r="CA13" s="101"/>
      <c r="CB13" s="101"/>
      <c r="CC13" s="101" t="s">
        <v>840</v>
      </c>
      <c r="CD13" s="101"/>
      <c r="CE13" s="101"/>
      <c r="CF13" s="101" t="s">
        <v>844</v>
      </c>
      <c r="CG13" s="101"/>
      <c r="CH13" s="101"/>
      <c r="CI13" s="101" t="s">
        <v>848</v>
      </c>
      <c r="CJ13" s="101"/>
      <c r="CK13" s="101"/>
      <c r="CL13" s="101" t="s">
        <v>851</v>
      </c>
      <c r="CM13" s="101"/>
      <c r="CN13" s="101"/>
      <c r="CO13" s="101" t="s">
        <v>852</v>
      </c>
      <c r="CP13" s="101"/>
      <c r="CQ13" s="101"/>
      <c r="CR13" s="101" t="s">
        <v>853</v>
      </c>
      <c r="CS13" s="101"/>
      <c r="CT13" s="101"/>
      <c r="CU13" s="101" t="s">
        <v>854</v>
      </c>
      <c r="CV13" s="101"/>
      <c r="CW13" s="101"/>
      <c r="CX13" s="101" t="s">
        <v>855</v>
      </c>
      <c r="CY13" s="101"/>
      <c r="CZ13" s="101"/>
      <c r="DA13" s="101" t="s">
        <v>857</v>
      </c>
      <c r="DB13" s="101"/>
      <c r="DC13" s="101"/>
      <c r="DD13" s="101" t="s">
        <v>237</v>
      </c>
      <c r="DE13" s="101"/>
      <c r="DF13" s="101"/>
      <c r="DG13" s="101" t="s">
        <v>861</v>
      </c>
      <c r="DH13" s="101"/>
      <c r="DI13" s="101"/>
      <c r="DJ13" s="101" t="s">
        <v>241</v>
      </c>
      <c r="DK13" s="101"/>
      <c r="DL13" s="101"/>
      <c r="DM13" s="101" t="s">
        <v>243</v>
      </c>
      <c r="DN13" s="101"/>
      <c r="DO13" s="101"/>
    </row>
    <row r="14" spans="1:119" ht="154.5" customHeight="1" x14ac:dyDescent="0.25">
      <c r="A14" s="104"/>
      <c r="B14" s="105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97" t="s">
        <v>171</v>
      </c>
      <c r="B40" s="9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99" t="s">
        <v>786</v>
      </c>
      <c r="B41" s="10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20" t="s">
        <v>1392</v>
      </c>
      <c r="C43" s="121"/>
      <c r="D43" s="121"/>
      <c r="E43" s="122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23" t="s">
        <v>322</v>
      </c>
      <c r="E48" s="123"/>
      <c r="F48" s="124" t="s">
        <v>1391</v>
      </c>
      <c r="G48" s="124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25" t="s">
        <v>325</v>
      </c>
      <c r="E57" s="126"/>
      <c r="F57" s="127" t="s">
        <v>43</v>
      </c>
      <c r="G57" s="128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44" t="s">
        <v>1402</v>
      </c>
      <c r="DQ2" s="144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4" t="s">
        <v>0</v>
      </c>
      <c r="B4" s="104" t="s">
        <v>170</v>
      </c>
      <c r="C4" s="138" t="s">
        <v>319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1" t="s">
        <v>321</v>
      </c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15" t="s">
        <v>870</v>
      </c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60" t="s">
        <v>329</v>
      </c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2"/>
      <c r="DG4" s="159" t="s">
        <v>333</v>
      </c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</row>
    <row r="5" spans="1:122" ht="15.75" customHeight="1" x14ac:dyDescent="0.25">
      <c r="A5" s="104"/>
      <c r="B5" s="104"/>
      <c r="C5" s="110" t="s">
        <v>320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55" t="s">
        <v>322</v>
      </c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3" t="s">
        <v>323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16" t="s">
        <v>32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8"/>
      <c r="AY5" s="116" t="s">
        <v>330</v>
      </c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8"/>
      <c r="BK5" s="154" t="s">
        <v>325</v>
      </c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 t="s">
        <v>331</v>
      </c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41" t="s">
        <v>332</v>
      </c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3"/>
      <c r="CU5" s="136" t="s">
        <v>43</v>
      </c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63"/>
      <c r="DG5" s="153" t="s">
        <v>327</v>
      </c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</row>
    <row r="6" spans="1:122" ht="0.75" customHeight="1" x14ac:dyDescent="0.25">
      <c r="A6" s="104"/>
      <c r="B6" s="104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4"/>
      <c r="B7" s="104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4"/>
      <c r="B8" s="104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4"/>
      <c r="B9" s="104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4"/>
      <c r="B10" s="104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4"/>
      <c r="B11" s="104"/>
      <c r="C11" s="106" t="s">
        <v>45</v>
      </c>
      <c r="D11" s="107" t="s">
        <v>2</v>
      </c>
      <c r="E11" s="107" t="s">
        <v>3</v>
      </c>
      <c r="F11" s="107" t="s">
        <v>46</v>
      </c>
      <c r="G11" s="107" t="s">
        <v>8</v>
      </c>
      <c r="H11" s="107" t="s">
        <v>1</v>
      </c>
      <c r="I11" s="109" t="s">
        <v>47</v>
      </c>
      <c r="J11" s="110"/>
      <c r="K11" s="110"/>
      <c r="L11" s="109" t="s">
        <v>48</v>
      </c>
      <c r="M11" s="110"/>
      <c r="N11" s="110"/>
      <c r="O11" s="155" t="s">
        <v>54</v>
      </c>
      <c r="P11" s="155"/>
      <c r="Q11" s="155"/>
      <c r="R11" s="155" t="s">
        <v>2</v>
      </c>
      <c r="S11" s="155"/>
      <c r="T11" s="155"/>
      <c r="U11" s="155" t="s">
        <v>55</v>
      </c>
      <c r="V11" s="155"/>
      <c r="W11" s="155"/>
      <c r="X11" s="155" t="s">
        <v>9</v>
      </c>
      <c r="Y11" s="155"/>
      <c r="Z11" s="155"/>
      <c r="AA11" s="155" t="s">
        <v>4</v>
      </c>
      <c r="AB11" s="155"/>
      <c r="AC11" s="155"/>
      <c r="AD11" s="153" t="s">
        <v>5</v>
      </c>
      <c r="AE11" s="153"/>
      <c r="AF11" s="153"/>
      <c r="AG11" s="155" t="s">
        <v>12</v>
      </c>
      <c r="AH11" s="155"/>
      <c r="AI11" s="155"/>
      <c r="AJ11" s="155" t="s">
        <v>6</v>
      </c>
      <c r="AK11" s="155"/>
      <c r="AL11" s="155"/>
      <c r="AM11" s="153" t="s">
        <v>334</v>
      </c>
      <c r="AN11" s="153"/>
      <c r="AO11" s="153"/>
      <c r="AP11" s="153" t="s">
        <v>335</v>
      </c>
      <c r="AQ11" s="153"/>
      <c r="AR11" s="153"/>
      <c r="AS11" s="153" t="s">
        <v>336</v>
      </c>
      <c r="AT11" s="153"/>
      <c r="AU11" s="153"/>
      <c r="AV11" s="153" t="s">
        <v>337</v>
      </c>
      <c r="AW11" s="153"/>
      <c r="AX11" s="153"/>
      <c r="AY11" s="153" t="s">
        <v>49</v>
      </c>
      <c r="AZ11" s="153"/>
      <c r="BA11" s="153"/>
      <c r="BB11" s="153" t="s">
        <v>50</v>
      </c>
      <c r="BC11" s="153"/>
      <c r="BD11" s="153"/>
      <c r="BE11" s="153" t="s">
        <v>51</v>
      </c>
      <c r="BF11" s="153"/>
      <c r="BG11" s="153"/>
      <c r="BH11" s="153" t="s">
        <v>52</v>
      </c>
      <c r="BI11" s="153"/>
      <c r="BJ11" s="153"/>
      <c r="BK11" s="153" t="s">
        <v>53</v>
      </c>
      <c r="BL11" s="153"/>
      <c r="BM11" s="153"/>
      <c r="BN11" s="153" t="s">
        <v>56</v>
      </c>
      <c r="BO11" s="153"/>
      <c r="BP11" s="153"/>
      <c r="BQ11" s="153" t="s">
        <v>57</v>
      </c>
      <c r="BR11" s="153"/>
      <c r="BS11" s="153"/>
      <c r="BT11" s="153" t="s">
        <v>58</v>
      </c>
      <c r="BU11" s="153"/>
      <c r="BV11" s="153"/>
      <c r="BW11" s="153" t="s">
        <v>59</v>
      </c>
      <c r="BX11" s="153"/>
      <c r="BY11" s="153"/>
      <c r="BZ11" s="153" t="s">
        <v>338</v>
      </c>
      <c r="CA11" s="153"/>
      <c r="CB11" s="153"/>
      <c r="CC11" s="153" t="s">
        <v>339</v>
      </c>
      <c r="CD11" s="153"/>
      <c r="CE11" s="153"/>
      <c r="CF11" s="153" t="s">
        <v>340</v>
      </c>
      <c r="CG11" s="153"/>
      <c r="CH11" s="153"/>
      <c r="CI11" s="153" t="s">
        <v>341</v>
      </c>
      <c r="CJ11" s="153"/>
      <c r="CK11" s="153"/>
      <c r="CL11" s="153" t="s">
        <v>342</v>
      </c>
      <c r="CM11" s="153"/>
      <c r="CN11" s="153"/>
      <c r="CO11" s="153" t="s">
        <v>343</v>
      </c>
      <c r="CP11" s="153"/>
      <c r="CQ11" s="153"/>
      <c r="CR11" s="153" t="s">
        <v>344</v>
      </c>
      <c r="CS11" s="153"/>
      <c r="CT11" s="153"/>
      <c r="CU11" s="153" t="s">
        <v>345</v>
      </c>
      <c r="CV11" s="153"/>
      <c r="CW11" s="153"/>
      <c r="CX11" s="153" t="s">
        <v>346</v>
      </c>
      <c r="CY11" s="153"/>
      <c r="CZ11" s="153"/>
      <c r="DA11" s="153" t="s">
        <v>347</v>
      </c>
      <c r="DB11" s="153"/>
      <c r="DC11" s="153"/>
      <c r="DD11" s="153" t="s">
        <v>348</v>
      </c>
      <c r="DE11" s="153"/>
      <c r="DF11" s="153"/>
      <c r="DG11" s="153" t="s">
        <v>349</v>
      </c>
      <c r="DH11" s="153"/>
      <c r="DI11" s="153"/>
      <c r="DJ11" s="153" t="s">
        <v>350</v>
      </c>
      <c r="DK11" s="153"/>
      <c r="DL11" s="153"/>
      <c r="DM11" s="153" t="s">
        <v>351</v>
      </c>
      <c r="DN11" s="153"/>
      <c r="DO11" s="153"/>
      <c r="DP11" s="153" t="s">
        <v>352</v>
      </c>
      <c r="DQ11" s="153"/>
      <c r="DR11" s="153"/>
    </row>
    <row r="12" spans="1:122" ht="51" customHeight="1" x14ac:dyDescent="0.25">
      <c r="A12" s="104"/>
      <c r="B12" s="105"/>
      <c r="C12" s="101" t="s">
        <v>871</v>
      </c>
      <c r="D12" s="101"/>
      <c r="E12" s="101"/>
      <c r="F12" s="101" t="s">
        <v>875</v>
      </c>
      <c r="G12" s="101"/>
      <c r="H12" s="101"/>
      <c r="I12" s="101" t="s">
        <v>249</v>
      </c>
      <c r="J12" s="101"/>
      <c r="K12" s="101"/>
      <c r="L12" s="101" t="s">
        <v>251</v>
      </c>
      <c r="M12" s="101"/>
      <c r="N12" s="101"/>
      <c r="O12" s="101" t="s">
        <v>879</v>
      </c>
      <c r="P12" s="101"/>
      <c r="Q12" s="101"/>
      <c r="R12" s="101" t="s">
        <v>880</v>
      </c>
      <c r="S12" s="101"/>
      <c r="T12" s="101"/>
      <c r="U12" s="101" t="s">
        <v>882</v>
      </c>
      <c r="V12" s="101"/>
      <c r="W12" s="101"/>
      <c r="X12" s="101" t="s">
        <v>885</v>
      </c>
      <c r="Y12" s="101"/>
      <c r="Z12" s="101"/>
      <c r="AA12" s="101" t="s">
        <v>888</v>
      </c>
      <c r="AB12" s="101"/>
      <c r="AC12" s="101"/>
      <c r="AD12" s="101" t="s">
        <v>264</v>
      </c>
      <c r="AE12" s="101"/>
      <c r="AF12" s="101"/>
      <c r="AG12" s="101" t="s">
        <v>891</v>
      </c>
      <c r="AH12" s="101"/>
      <c r="AI12" s="101"/>
      <c r="AJ12" s="101" t="s">
        <v>893</v>
      </c>
      <c r="AK12" s="101"/>
      <c r="AL12" s="101"/>
      <c r="AM12" s="101" t="s">
        <v>894</v>
      </c>
      <c r="AN12" s="101"/>
      <c r="AO12" s="101"/>
      <c r="AP12" s="103" t="s">
        <v>436</v>
      </c>
      <c r="AQ12" s="103"/>
      <c r="AR12" s="103"/>
      <c r="AS12" s="103" t="s">
        <v>898</v>
      </c>
      <c r="AT12" s="103"/>
      <c r="AU12" s="103"/>
      <c r="AV12" s="103" t="s">
        <v>902</v>
      </c>
      <c r="AW12" s="103"/>
      <c r="AX12" s="103"/>
      <c r="AY12" s="103" t="s">
        <v>904</v>
      </c>
      <c r="AZ12" s="103"/>
      <c r="BA12" s="103"/>
      <c r="BB12" s="103" t="s">
        <v>907</v>
      </c>
      <c r="BC12" s="103"/>
      <c r="BD12" s="103"/>
      <c r="BE12" s="103" t="s">
        <v>908</v>
      </c>
      <c r="BF12" s="103"/>
      <c r="BG12" s="103"/>
      <c r="BH12" s="103" t="s">
        <v>909</v>
      </c>
      <c r="BI12" s="103"/>
      <c r="BJ12" s="103"/>
      <c r="BK12" s="103" t="s">
        <v>910</v>
      </c>
      <c r="BL12" s="103"/>
      <c r="BM12" s="103"/>
      <c r="BN12" s="103" t="s">
        <v>912</v>
      </c>
      <c r="BO12" s="103"/>
      <c r="BP12" s="103"/>
      <c r="BQ12" s="103" t="s">
        <v>913</v>
      </c>
      <c r="BR12" s="103"/>
      <c r="BS12" s="103"/>
      <c r="BT12" s="103" t="s">
        <v>914</v>
      </c>
      <c r="BU12" s="103"/>
      <c r="BV12" s="103"/>
      <c r="BW12" s="103" t="s">
        <v>917</v>
      </c>
      <c r="BX12" s="103"/>
      <c r="BY12" s="103"/>
      <c r="BZ12" s="103" t="s">
        <v>918</v>
      </c>
      <c r="CA12" s="103"/>
      <c r="CB12" s="103"/>
      <c r="CC12" s="103" t="s">
        <v>922</v>
      </c>
      <c r="CD12" s="103"/>
      <c r="CE12" s="103"/>
      <c r="CF12" s="103" t="s">
        <v>925</v>
      </c>
      <c r="CG12" s="103"/>
      <c r="CH12" s="103"/>
      <c r="CI12" s="103" t="s">
        <v>926</v>
      </c>
      <c r="CJ12" s="103"/>
      <c r="CK12" s="103"/>
      <c r="CL12" s="103" t="s">
        <v>928</v>
      </c>
      <c r="CM12" s="103"/>
      <c r="CN12" s="103"/>
      <c r="CO12" s="103" t="s">
        <v>929</v>
      </c>
      <c r="CP12" s="103"/>
      <c r="CQ12" s="103"/>
      <c r="CR12" s="103" t="s">
        <v>931</v>
      </c>
      <c r="CS12" s="103"/>
      <c r="CT12" s="103"/>
      <c r="CU12" s="103" t="s">
        <v>932</v>
      </c>
      <c r="CV12" s="103"/>
      <c r="CW12" s="103"/>
      <c r="CX12" s="103" t="s">
        <v>933</v>
      </c>
      <c r="CY12" s="103"/>
      <c r="CZ12" s="103"/>
      <c r="DA12" s="103" t="s">
        <v>934</v>
      </c>
      <c r="DB12" s="103"/>
      <c r="DC12" s="103"/>
      <c r="DD12" s="103" t="s">
        <v>935</v>
      </c>
      <c r="DE12" s="103"/>
      <c r="DF12" s="103"/>
      <c r="DG12" s="102" t="s">
        <v>937</v>
      </c>
      <c r="DH12" s="102"/>
      <c r="DI12" s="102"/>
      <c r="DJ12" s="102" t="s">
        <v>941</v>
      </c>
      <c r="DK12" s="102"/>
      <c r="DL12" s="102"/>
      <c r="DM12" s="101" t="s">
        <v>944</v>
      </c>
      <c r="DN12" s="101"/>
      <c r="DO12" s="101"/>
      <c r="DP12" s="101" t="s">
        <v>946</v>
      </c>
      <c r="DQ12" s="101"/>
      <c r="DR12" s="101"/>
    </row>
    <row r="13" spans="1:122" ht="102.75" customHeight="1" x14ac:dyDescent="0.25">
      <c r="A13" s="104"/>
      <c r="B13" s="105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7" t="s">
        <v>171</v>
      </c>
      <c r="B39" s="9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99" t="s">
        <v>785</v>
      </c>
      <c r="B40" s="100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58" t="s">
        <v>1392</v>
      </c>
      <c r="C42" s="158"/>
      <c r="D42" s="158"/>
      <c r="E42" s="158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23" t="s">
        <v>322</v>
      </c>
      <c r="E47" s="123"/>
      <c r="F47" s="124" t="s">
        <v>323</v>
      </c>
      <c r="G47" s="124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23" t="s">
        <v>330</v>
      </c>
      <c r="E56" s="123"/>
      <c r="F56" s="123" t="s">
        <v>325</v>
      </c>
      <c r="G56" s="123"/>
      <c r="H56" s="159" t="s">
        <v>331</v>
      </c>
      <c r="I56" s="159"/>
      <c r="J56" s="159" t="s">
        <v>332</v>
      </c>
      <c r="K56" s="159"/>
      <c r="L56" s="159" t="s">
        <v>43</v>
      </c>
      <c r="M56" s="159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44" t="s">
        <v>1402</v>
      </c>
      <c r="FJ2" s="144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4" t="s">
        <v>0</v>
      </c>
      <c r="B4" s="104" t="s">
        <v>170</v>
      </c>
      <c r="C4" s="176" t="s">
        <v>319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31" t="s">
        <v>321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15" t="s">
        <v>870</v>
      </c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60" t="s">
        <v>329</v>
      </c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2"/>
      <c r="EW4" s="159" t="s">
        <v>326</v>
      </c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</row>
    <row r="5" spans="1:167" ht="15.75" customHeight="1" x14ac:dyDescent="0.25">
      <c r="A5" s="104"/>
      <c r="B5" s="104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16" t="s">
        <v>322</v>
      </c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8"/>
      <c r="AG5" s="141" t="s">
        <v>323</v>
      </c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3"/>
      <c r="AV5" s="141" t="s">
        <v>378</v>
      </c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3"/>
      <c r="BK5" s="116" t="s">
        <v>379</v>
      </c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8"/>
      <c r="BZ5" s="116" t="s">
        <v>330</v>
      </c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8"/>
      <c r="CO5" s="154" t="s">
        <v>325</v>
      </c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3" t="s">
        <v>331</v>
      </c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41" t="s">
        <v>332</v>
      </c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3"/>
      <c r="EH5" s="170" t="s">
        <v>43</v>
      </c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2"/>
      <c r="EW5" s="153" t="s">
        <v>327</v>
      </c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</row>
    <row r="6" spans="1:167" ht="15.75" hidden="1" x14ac:dyDescent="0.25">
      <c r="A6" s="104"/>
      <c r="B6" s="10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4"/>
      <c r="B7" s="10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4"/>
      <c r="B8" s="104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4"/>
      <c r="B9" s="104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4"/>
      <c r="B10" s="10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4"/>
      <c r="B11" s="104"/>
      <c r="C11" s="106" t="s">
        <v>60</v>
      </c>
      <c r="D11" s="107" t="s">
        <v>2</v>
      </c>
      <c r="E11" s="107" t="s">
        <v>3</v>
      </c>
      <c r="F11" s="106" t="s">
        <v>83</v>
      </c>
      <c r="G11" s="107" t="s">
        <v>3</v>
      </c>
      <c r="H11" s="107" t="s">
        <v>9</v>
      </c>
      <c r="I11" s="107" t="s">
        <v>61</v>
      </c>
      <c r="J11" s="107" t="s">
        <v>10</v>
      </c>
      <c r="K11" s="107" t="s">
        <v>11</v>
      </c>
      <c r="L11" s="116" t="s">
        <v>62</v>
      </c>
      <c r="M11" s="117"/>
      <c r="N11" s="117"/>
      <c r="O11" s="155" t="s">
        <v>63</v>
      </c>
      <c r="P11" s="155"/>
      <c r="Q11" s="155"/>
      <c r="R11" s="106" t="s">
        <v>64</v>
      </c>
      <c r="S11" s="107"/>
      <c r="T11" s="107"/>
      <c r="U11" s="109" t="s">
        <v>961</v>
      </c>
      <c r="V11" s="110"/>
      <c r="W11" s="106"/>
      <c r="X11" s="107" t="s">
        <v>963</v>
      </c>
      <c r="Y11" s="107"/>
      <c r="Z11" s="107"/>
      <c r="AA11" s="107" t="s">
        <v>65</v>
      </c>
      <c r="AB11" s="107"/>
      <c r="AC11" s="107"/>
      <c r="AD11" s="107" t="s">
        <v>66</v>
      </c>
      <c r="AE11" s="107"/>
      <c r="AF11" s="107"/>
      <c r="AG11" s="107" t="s">
        <v>67</v>
      </c>
      <c r="AH11" s="107"/>
      <c r="AI11" s="107"/>
      <c r="AJ11" s="107" t="s">
        <v>68</v>
      </c>
      <c r="AK11" s="107"/>
      <c r="AL11" s="107"/>
      <c r="AM11" s="155" t="s">
        <v>69</v>
      </c>
      <c r="AN11" s="155"/>
      <c r="AO11" s="155"/>
      <c r="AP11" s="153" t="s">
        <v>70</v>
      </c>
      <c r="AQ11" s="153"/>
      <c r="AR11" s="153"/>
      <c r="AS11" s="155" t="s">
        <v>71</v>
      </c>
      <c r="AT11" s="155"/>
      <c r="AU11" s="155"/>
      <c r="AV11" s="155" t="s">
        <v>72</v>
      </c>
      <c r="AW11" s="155"/>
      <c r="AX11" s="155"/>
      <c r="AY11" s="155" t="s">
        <v>84</v>
      </c>
      <c r="AZ11" s="155"/>
      <c r="BA11" s="155"/>
      <c r="BB11" s="155" t="s">
        <v>73</v>
      </c>
      <c r="BC11" s="155"/>
      <c r="BD11" s="155"/>
      <c r="BE11" s="155" t="s">
        <v>993</v>
      </c>
      <c r="BF11" s="155"/>
      <c r="BG11" s="155"/>
      <c r="BH11" s="155" t="s">
        <v>74</v>
      </c>
      <c r="BI11" s="155"/>
      <c r="BJ11" s="155"/>
      <c r="BK11" s="142" t="s">
        <v>373</v>
      </c>
      <c r="BL11" s="142"/>
      <c r="BM11" s="143"/>
      <c r="BN11" s="141" t="s">
        <v>374</v>
      </c>
      <c r="BO11" s="142"/>
      <c r="BP11" s="143"/>
      <c r="BQ11" s="153" t="s">
        <v>375</v>
      </c>
      <c r="BR11" s="153"/>
      <c r="BS11" s="153"/>
      <c r="BT11" s="153" t="s">
        <v>376</v>
      </c>
      <c r="BU11" s="153"/>
      <c r="BV11" s="153"/>
      <c r="BW11" s="153" t="s">
        <v>1393</v>
      </c>
      <c r="BX11" s="153"/>
      <c r="BY11" s="141"/>
      <c r="BZ11" s="153" t="s">
        <v>75</v>
      </c>
      <c r="CA11" s="153"/>
      <c r="CB11" s="153"/>
      <c r="CC11" s="153" t="s">
        <v>85</v>
      </c>
      <c r="CD11" s="153"/>
      <c r="CE11" s="153"/>
      <c r="CF11" s="153" t="s">
        <v>76</v>
      </c>
      <c r="CG11" s="153"/>
      <c r="CH11" s="153"/>
      <c r="CI11" s="153" t="s">
        <v>77</v>
      </c>
      <c r="CJ11" s="153"/>
      <c r="CK11" s="153"/>
      <c r="CL11" s="153" t="s">
        <v>78</v>
      </c>
      <c r="CM11" s="153"/>
      <c r="CN11" s="153"/>
      <c r="CO11" s="153" t="s">
        <v>79</v>
      </c>
      <c r="CP11" s="153"/>
      <c r="CQ11" s="153"/>
      <c r="CR11" s="153" t="s">
        <v>80</v>
      </c>
      <c r="CS11" s="153"/>
      <c r="CT11" s="153"/>
      <c r="CU11" s="153" t="s">
        <v>81</v>
      </c>
      <c r="CV11" s="153"/>
      <c r="CW11" s="153"/>
      <c r="CX11" s="141" t="s">
        <v>82</v>
      </c>
      <c r="CY11" s="142"/>
      <c r="CZ11" s="143"/>
      <c r="DA11" s="141" t="s">
        <v>86</v>
      </c>
      <c r="DB11" s="142"/>
      <c r="DC11" s="143"/>
      <c r="DD11" s="141" t="s">
        <v>358</v>
      </c>
      <c r="DE11" s="142"/>
      <c r="DF11" s="143"/>
      <c r="DG11" s="141" t="s">
        <v>359</v>
      </c>
      <c r="DH11" s="142"/>
      <c r="DI11" s="143"/>
      <c r="DJ11" s="141" t="s">
        <v>360</v>
      </c>
      <c r="DK11" s="142"/>
      <c r="DL11" s="143"/>
      <c r="DM11" s="141" t="s">
        <v>361</v>
      </c>
      <c r="DN11" s="142"/>
      <c r="DO11" s="143"/>
      <c r="DP11" s="141" t="s">
        <v>362</v>
      </c>
      <c r="DQ11" s="142"/>
      <c r="DR11" s="143"/>
      <c r="DS11" s="141" t="s">
        <v>363</v>
      </c>
      <c r="DT11" s="142"/>
      <c r="DU11" s="143"/>
      <c r="DV11" s="153" t="s">
        <v>364</v>
      </c>
      <c r="DW11" s="153"/>
      <c r="DX11" s="153"/>
      <c r="DY11" s="153" t="s">
        <v>365</v>
      </c>
      <c r="DZ11" s="153"/>
      <c r="EA11" s="153"/>
      <c r="EB11" s="153" t="s">
        <v>366</v>
      </c>
      <c r="EC11" s="153"/>
      <c r="ED11" s="153"/>
      <c r="EE11" s="153" t="s">
        <v>367</v>
      </c>
      <c r="EF11" s="153"/>
      <c r="EG11" s="153"/>
      <c r="EH11" s="164" t="s">
        <v>368</v>
      </c>
      <c r="EI11" s="165"/>
      <c r="EJ11" s="166"/>
      <c r="EK11" s="164" t="s">
        <v>369</v>
      </c>
      <c r="EL11" s="165"/>
      <c r="EM11" s="166"/>
      <c r="EN11" s="164" t="s">
        <v>370</v>
      </c>
      <c r="EO11" s="165"/>
      <c r="EP11" s="166"/>
      <c r="EQ11" s="164" t="s">
        <v>371</v>
      </c>
      <c r="ER11" s="165"/>
      <c r="ES11" s="166"/>
      <c r="ET11" s="164" t="s">
        <v>372</v>
      </c>
      <c r="EU11" s="165"/>
      <c r="EV11" s="166"/>
      <c r="EW11" s="153" t="s">
        <v>353</v>
      </c>
      <c r="EX11" s="153"/>
      <c r="EY11" s="153"/>
      <c r="EZ11" s="153" t="s">
        <v>354</v>
      </c>
      <c r="FA11" s="153"/>
      <c r="FB11" s="153"/>
      <c r="FC11" s="153" t="s">
        <v>355</v>
      </c>
      <c r="FD11" s="153"/>
      <c r="FE11" s="153"/>
      <c r="FF11" s="153" t="s">
        <v>356</v>
      </c>
      <c r="FG11" s="153"/>
      <c r="FH11" s="153"/>
      <c r="FI11" s="153" t="s">
        <v>357</v>
      </c>
      <c r="FJ11" s="153"/>
      <c r="FK11" s="153"/>
    </row>
    <row r="12" spans="1:167" ht="70.5" customHeight="1" thickBot="1" x14ac:dyDescent="0.3">
      <c r="A12" s="104"/>
      <c r="B12" s="104"/>
      <c r="C12" s="173" t="s">
        <v>947</v>
      </c>
      <c r="D12" s="178"/>
      <c r="E12" s="175"/>
      <c r="F12" s="174" t="s">
        <v>951</v>
      </c>
      <c r="G12" s="174"/>
      <c r="H12" s="175"/>
      <c r="I12" s="173" t="s">
        <v>955</v>
      </c>
      <c r="J12" s="174"/>
      <c r="K12" s="175"/>
      <c r="L12" s="173" t="s">
        <v>957</v>
      </c>
      <c r="M12" s="174"/>
      <c r="N12" s="175"/>
      <c r="O12" s="173" t="s">
        <v>958</v>
      </c>
      <c r="P12" s="174"/>
      <c r="Q12" s="175"/>
      <c r="R12" s="167" t="s">
        <v>960</v>
      </c>
      <c r="S12" s="168"/>
      <c r="T12" s="169"/>
      <c r="U12" s="167" t="s">
        <v>962</v>
      </c>
      <c r="V12" s="168"/>
      <c r="W12" s="169"/>
      <c r="X12" s="167" t="s">
        <v>964</v>
      </c>
      <c r="Y12" s="168"/>
      <c r="Z12" s="169"/>
      <c r="AA12" s="167" t="s">
        <v>965</v>
      </c>
      <c r="AB12" s="168"/>
      <c r="AC12" s="169"/>
      <c r="AD12" s="167" t="s">
        <v>968</v>
      </c>
      <c r="AE12" s="168"/>
      <c r="AF12" s="169"/>
      <c r="AG12" s="167" t="s">
        <v>969</v>
      </c>
      <c r="AH12" s="168"/>
      <c r="AI12" s="169"/>
      <c r="AJ12" s="167" t="s">
        <v>972</v>
      </c>
      <c r="AK12" s="168"/>
      <c r="AL12" s="169"/>
      <c r="AM12" s="167" t="s">
        <v>976</v>
      </c>
      <c r="AN12" s="168"/>
      <c r="AO12" s="169"/>
      <c r="AP12" s="167" t="s">
        <v>980</v>
      </c>
      <c r="AQ12" s="168"/>
      <c r="AR12" s="169"/>
      <c r="AS12" s="167" t="s">
        <v>981</v>
      </c>
      <c r="AT12" s="168"/>
      <c r="AU12" s="169"/>
      <c r="AV12" s="167" t="s">
        <v>982</v>
      </c>
      <c r="AW12" s="168"/>
      <c r="AX12" s="169"/>
      <c r="AY12" s="167" t="s">
        <v>984</v>
      </c>
      <c r="AZ12" s="168"/>
      <c r="BA12" s="169"/>
      <c r="BB12" s="167" t="s">
        <v>986</v>
      </c>
      <c r="BC12" s="168"/>
      <c r="BD12" s="169"/>
      <c r="BE12" s="167" t="s">
        <v>990</v>
      </c>
      <c r="BF12" s="168"/>
      <c r="BG12" s="169"/>
      <c r="BH12" s="173" t="s">
        <v>305</v>
      </c>
      <c r="BI12" s="174"/>
      <c r="BJ12" s="175"/>
      <c r="BK12" s="167" t="s">
        <v>995</v>
      </c>
      <c r="BL12" s="168"/>
      <c r="BM12" s="169"/>
      <c r="BN12" s="167" t="s">
        <v>996</v>
      </c>
      <c r="BO12" s="168"/>
      <c r="BP12" s="169"/>
      <c r="BQ12" s="167" t="s">
        <v>1000</v>
      </c>
      <c r="BR12" s="168"/>
      <c r="BS12" s="169"/>
      <c r="BT12" s="167" t="s">
        <v>1001</v>
      </c>
      <c r="BU12" s="168"/>
      <c r="BV12" s="169"/>
      <c r="BW12" s="167" t="s">
        <v>1002</v>
      </c>
      <c r="BX12" s="168"/>
      <c r="BY12" s="169"/>
      <c r="BZ12" s="167" t="s">
        <v>309</v>
      </c>
      <c r="CA12" s="168"/>
      <c r="CB12" s="169"/>
      <c r="CC12" s="167" t="s">
        <v>1003</v>
      </c>
      <c r="CD12" s="168"/>
      <c r="CE12" s="169"/>
      <c r="CF12" s="167" t="s">
        <v>1004</v>
      </c>
      <c r="CG12" s="168"/>
      <c r="CH12" s="169"/>
      <c r="CI12" s="167" t="s">
        <v>1006</v>
      </c>
      <c r="CJ12" s="168"/>
      <c r="CK12" s="169"/>
      <c r="CL12" s="167" t="s">
        <v>1007</v>
      </c>
      <c r="CM12" s="168"/>
      <c r="CN12" s="169"/>
      <c r="CO12" s="167" t="s">
        <v>1010</v>
      </c>
      <c r="CP12" s="168"/>
      <c r="CQ12" s="169"/>
      <c r="CR12" s="167" t="s">
        <v>1011</v>
      </c>
      <c r="CS12" s="168"/>
      <c r="CT12" s="169"/>
      <c r="CU12" s="167" t="s">
        <v>1014</v>
      </c>
      <c r="CV12" s="168"/>
      <c r="CW12" s="169"/>
      <c r="CX12" s="167" t="s">
        <v>1015</v>
      </c>
      <c r="CY12" s="168"/>
      <c r="CZ12" s="169"/>
      <c r="DA12" s="167" t="s">
        <v>496</v>
      </c>
      <c r="DB12" s="168"/>
      <c r="DC12" s="169"/>
      <c r="DD12" s="167" t="s">
        <v>1017</v>
      </c>
      <c r="DE12" s="168"/>
      <c r="DF12" s="169"/>
      <c r="DG12" s="167" t="s">
        <v>1018</v>
      </c>
      <c r="DH12" s="168"/>
      <c r="DI12" s="169"/>
      <c r="DJ12" s="167" t="s">
        <v>1022</v>
      </c>
      <c r="DK12" s="168"/>
      <c r="DL12" s="169"/>
      <c r="DM12" s="167" t="s">
        <v>1024</v>
      </c>
      <c r="DN12" s="168"/>
      <c r="DO12" s="169"/>
      <c r="DP12" s="167" t="s">
        <v>1025</v>
      </c>
      <c r="DQ12" s="168"/>
      <c r="DR12" s="169"/>
      <c r="DS12" s="167" t="s">
        <v>1027</v>
      </c>
      <c r="DT12" s="168"/>
      <c r="DU12" s="169"/>
      <c r="DV12" s="167" t="s">
        <v>1028</v>
      </c>
      <c r="DW12" s="168"/>
      <c r="DX12" s="169"/>
      <c r="DY12" s="167" t="s">
        <v>1029</v>
      </c>
      <c r="DZ12" s="168"/>
      <c r="EA12" s="169"/>
      <c r="EB12" s="167" t="s">
        <v>1031</v>
      </c>
      <c r="EC12" s="168"/>
      <c r="ED12" s="169"/>
      <c r="EE12" s="167" t="s">
        <v>1034</v>
      </c>
      <c r="EF12" s="168"/>
      <c r="EG12" s="169"/>
      <c r="EH12" s="167" t="s">
        <v>1038</v>
      </c>
      <c r="EI12" s="168"/>
      <c r="EJ12" s="169"/>
      <c r="EK12" s="167" t="s">
        <v>1040</v>
      </c>
      <c r="EL12" s="168"/>
      <c r="EM12" s="169"/>
      <c r="EN12" s="167" t="s">
        <v>515</v>
      </c>
      <c r="EO12" s="168"/>
      <c r="EP12" s="169"/>
      <c r="EQ12" s="167" t="s">
        <v>1045</v>
      </c>
      <c r="ER12" s="168"/>
      <c r="ES12" s="169"/>
      <c r="ET12" s="167" t="s">
        <v>1046</v>
      </c>
      <c r="EU12" s="168"/>
      <c r="EV12" s="169"/>
      <c r="EW12" s="167" t="s">
        <v>1048</v>
      </c>
      <c r="EX12" s="168"/>
      <c r="EY12" s="169"/>
      <c r="EZ12" s="167" t="s">
        <v>1049</v>
      </c>
      <c r="FA12" s="168"/>
      <c r="FB12" s="169"/>
      <c r="FC12" s="167" t="s">
        <v>1051</v>
      </c>
      <c r="FD12" s="168"/>
      <c r="FE12" s="169"/>
      <c r="FF12" s="167" t="s">
        <v>1052</v>
      </c>
      <c r="FG12" s="168"/>
      <c r="FH12" s="169"/>
      <c r="FI12" s="167" t="s">
        <v>1055</v>
      </c>
      <c r="FJ12" s="168"/>
      <c r="FK12" s="169"/>
    </row>
    <row r="13" spans="1:167" ht="144.75" customHeight="1" thickBot="1" x14ac:dyDescent="0.3">
      <c r="A13" s="104"/>
      <c r="B13" s="104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7" t="s">
        <v>171</v>
      </c>
      <c r="B39" s="9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99" t="s">
        <v>783</v>
      </c>
      <c r="B40" s="10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20" t="s">
        <v>1392</v>
      </c>
      <c r="C42" s="121"/>
      <c r="D42" s="121"/>
      <c r="E42" s="122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77" t="s">
        <v>322</v>
      </c>
      <c r="E47" s="177"/>
      <c r="F47" s="124" t="s">
        <v>323</v>
      </c>
      <c r="G47" s="124"/>
      <c r="H47" s="159" t="s">
        <v>378</v>
      </c>
      <c r="I47" s="159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23" t="s">
        <v>330</v>
      </c>
      <c r="E56" s="123"/>
      <c r="F56" s="159" t="s">
        <v>325</v>
      </c>
      <c r="G56" s="159"/>
      <c r="H56" s="159" t="s">
        <v>331</v>
      </c>
      <c r="I56" s="159"/>
      <c r="J56" s="159" t="s">
        <v>332</v>
      </c>
      <c r="K56" s="159"/>
      <c r="L56" s="159" t="s">
        <v>43</v>
      </c>
      <c r="M56" s="159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abSelected="1" topLeftCell="A42" workbookViewId="0">
      <selection activeCell="E52" sqref="E52"/>
    </sheetView>
  </sheetViews>
  <sheetFormatPr defaultRowHeight="15" x14ac:dyDescent="0.25"/>
  <cols>
    <col min="2" max="2" width="26.7109375" customWidth="1"/>
    <col min="4" max="4" width="8.85546875" customWidth="1"/>
    <col min="5" max="5" width="10.42578125" customWidth="1"/>
    <col min="6" max="6" width="8.28515625" customWidth="1"/>
    <col min="7" max="7" width="7.5703125" customWidth="1"/>
    <col min="8" max="8" width="7.85546875" customWidth="1"/>
    <col min="9" max="9" width="6.28515625" customWidth="1"/>
    <col min="10" max="10" width="8.28515625" customWidth="1"/>
    <col min="11" max="11" width="8.7109375" customWidth="1"/>
    <col min="13" max="13" width="9.855468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1411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44" t="s">
        <v>1402</v>
      </c>
      <c r="GQ2" s="144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4" t="s">
        <v>0</v>
      </c>
      <c r="B4" s="104" t="s">
        <v>170</v>
      </c>
      <c r="C4" s="176" t="s">
        <v>381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15" t="s">
        <v>321</v>
      </c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 t="s">
        <v>870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87" t="s">
        <v>329</v>
      </c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  <c r="FL4" s="187"/>
      <c r="FM4" s="187"/>
      <c r="FN4" s="187"/>
      <c r="FO4" s="187"/>
      <c r="FP4" s="187"/>
      <c r="FQ4" s="187"/>
      <c r="FR4" s="187"/>
      <c r="FS4" s="187"/>
      <c r="FT4" s="187"/>
      <c r="FU4" s="187"/>
      <c r="FV4" s="187"/>
      <c r="FW4" s="187"/>
      <c r="FX4" s="187"/>
      <c r="FY4" s="187"/>
      <c r="FZ4" s="187"/>
      <c r="GA4" s="159" t="s">
        <v>382</v>
      </c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</row>
    <row r="5" spans="1:200" ht="13.5" customHeight="1" x14ac:dyDescent="0.25">
      <c r="A5" s="104"/>
      <c r="B5" s="104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 t="s">
        <v>322</v>
      </c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3" t="s">
        <v>323</v>
      </c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 t="s">
        <v>378</v>
      </c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5" t="s">
        <v>379</v>
      </c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 t="s">
        <v>330</v>
      </c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4" t="s">
        <v>325</v>
      </c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 t="s">
        <v>331</v>
      </c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88" t="s">
        <v>332</v>
      </c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54" t="s">
        <v>43</v>
      </c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53" t="s">
        <v>327</v>
      </c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</row>
    <row r="6" spans="1:200" ht="15.75" hidden="1" x14ac:dyDescent="0.25">
      <c r="A6" s="104"/>
      <c r="B6" s="10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4"/>
      <c r="B7" s="10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4"/>
      <c r="B8" s="104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4"/>
      <c r="B9" s="104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4"/>
      <c r="B10" s="10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4"/>
      <c r="B11" s="104"/>
      <c r="C11" s="155" t="s">
        <v>87</v>
      </c>
      <c r="D11" s="155" t="s">
        <v>2</v>
      </c>
      <c r="E11" s="155" t="s">
        <v>3</v>
      </c>
      <c r="F11" s="155" t="s">
        <v>88</v>
      </c>
      <c r="G11" s="155" t="s">
        <v>6</v>
      </c>
      <c r="H11" s="155" t="s">
        <v>7</v>
      </c>
      <c r="I11" s="155" t="s">
        <v>116</v>
      </c>
      <c r="J11" s="155" t="s">
        <v>6</v>
      </c>
      <c r="K11" s="155" t="s">
        <v>7</v>
      </c>
      <c r="L11" s="155" t="s">
        <v>89</v>
      </c>
      <c r="M11" s="155" t="s">
        <v>1</v>
      </c>
      <c r="N11" s="155" t="s">
        <v>2</v>
      </c>
      <c r="O11" s="155" t="s">
        <v>90</v>
      </c>
      <c r="P11" s="155"/>
      <c r="Q11" s="155"/>
      <c r="R11" s="155" t="s">
        <v>91</v>
      </c>
      <c r="S11" s="155"/>
      <c r="T11" s="155"/>
      <c r="U11" s="155" t="s">
        <v>92</v>
      </c>
      <c r="V11" s="155"/>
      <c r="W11" s="155"/>
      <c r="X11" s="155" t="s">
        <v>93</v>
      </c>
      <c r="Y11" s="155"/>
      <c r="Z11" s="155"/>
      <c r="AA11" s="153" t="s">
        <v>1085</v>
      </c>
      <c r="AB11" s="153"/>
      <c r="AC11" s="153"/>
      <c r="AD11" s="153" t="s">
        <v>94</v>
      </c>
      <c r="AE11" s="153"/>
      <c r="AF11" s="153"/>
      <c r="AG11" s="155" t="s">
        <v>95</v>
      </c>
      <c r="AH11" s="155"/>
      <c r="AI11" s="155"/>
      <c r="AJ11" s="153" t="s">
        <v>96</v>
      </c>
      <c r="AK11" s="153"/>
      <c r="AL11" s="153"/>
      <c r="AM11" s="155" t="s">
        <v>97</v>
      </c>
      <c r="AN11" s="155"/>
      <c r="AO11" s="155"/>
      <c r="AP11" s="155" t="s">
        <v>98</v>
      </c>
      <c r="AQ11" s="155"/>
      <c r="AR11" s="155"/>
      <c r="AS11" s="155" t="s">
        <v>99</v>
      </c>
      <c r="AT11" s="155"/>
      <c r="AU11" s="155"/>
      <c r="AV11" s="153" t="s">
        <v>100</v>
      </c>
      <c r="AW11" s="153"/>
      <c r="AX11" s="153"/>
      <c r="AY11" s="153" t="s">
        <v>101</v>
      </c>
      <c r="AZ11" s="153"/>
      <c r="BA11" s="153"/>
      <c r="BB11" s="153" t="s">
        <v>102</v>
      </c>
      <c r="BC11" s="153"/>
      <c r="BD11" s="153"/>
      <c r="BE11" s="153" t="s">
        <v>117</v>
      </c>
      <c r="BF11" s="153"/>
      <c r="BG11" s="153"/>
      <c r="BH11" s="153" t="s">
        <v>1109</v>
      </c>
      <c r="BI11" s="153"/>
      <c r="BJ11" s="153"/>
      <c r="BK11" s="153" t="s">
        <v>103</v>
      </c>
      <c r="BL11" s="153"/>
      <c r="BM11" s="153"/>
      <c r="BN11" s="153" t="s">
        <v>104</v>
      </c>
      <c r="BO11" s="153"/>
      <c r="BP11" s="153"/>
      <c r="BQ11" s="153" t="s">
        <v>105</v>
      </c>
      <c r="BR11" s="153"/>
      <c r="BS11" s="153"/>
      <c r="BT11" s="153" t="s">
        <v>106</v>
      </c>
      <c r="BU11" s="153"/>
      <c r="BV11" s="153"/>
      <c r="BW11" s="153" t="s">
        <v>406</v>
      </c>
      <c r="BX11" s="153"/>
      <c r="BY11" s="153"/>
      <c r="BZ11" s="153" t="s">
        <v>407</v>
      </c>
      <c r="CA11" s="153"/>
      <c r="CB11" s="153"/>
      <c r="CC11" s="153" t="s">
        <v>408</v>
      </c>
      <c r="CD11" s="153"/>
      <c r="CE11" s="153"/>
      <c r="CF11" s="153" t="s">
        <v>409</v>
      </c>
      <c r="CG11" s="153"/>
      <c r="CH11" s="153"/>
      <c r="CI11" s="153" t="s">
        <v>410</v>
      </c>
      <c r="CJ11" s="153"/>
      <c r="CK11" s="153"/>
      <c r="CL11" s="153" t="s">
        <v>411</v>
      </c>
      <c r="CM11" s="153"/>
      <c r="CN11" s="153"/>
      <c r="CO11" s="141" t="s">
        <v>107</v>
      </c>
      <c r="CP11" s="142"/>
      <c r="CQ11" s="143"/>
      <c r="CR11" s="153" t="s">
        <v>108</v>
      </c>
      <c r="CS11" s="153"/>
      <c r="CT11" s="153"/>
      <c r="CU11" s="153" t="s">
        <v>118</v>
      </c>
      <c r="CV11" s="153"/>
      <c r="CW11" s="153"/>
      <c r="CX11" s="153" t="s">
        <v>109</v>
      </c>
      <c r="CY11" s="153"/>
      <c r="CZ11" s="153"/>
      <c r="DA11" s="153" t="s">
        <v>110</v>
      </c>
      <c r="DB11" s="153"/>
      <c r="DC11" s="153"/>
      <c r="DD11" s="153" t="s">
        <v>111</v>
      </c>
      <c r="DE11" s="153"/>
      <c r="DF11" s="153"/>
      <c r="DG11" s="153" t="s">
        <v>112</v>
      </c>
      <c r="DH11" s="153"/>
      <c r="DI11" s="153"/>
      <c r="DJ11" s="153" t="s">
        <v>113</v>
      </c>
      <c r="DK11" s="153"/>
      <c r="DL11" s="153"/>
      <c r="DM11" s="153" t="s">
        <v>114</v>
      </c>
      <c r="DN11" s="153"/>
      <c r="DO11" s="153"/>
      <c r="DP11" s="153" t="s">
        <v>115</v>
      </c>
      <c r="DQ11" s="153"/>
      <c r="DR11" s="153"/>
      <c r="DS11" s="153" t="s">
        <v>119</v>
      </c>
      <c r="DT11" s="153"/>
      <c r="DU11" s="153"/>
      <c r="DV11" s="153" t="s">
        <v>120</v>
      </c>
      <c r="DW11" s="153"/>
      <c r="DX11" s="153"/>
      <c r="DY11" s="153" t="s">
        <v>121</v>
      </c>
      <c r="DZ11" s="153"/>
      <c r="EA11" s="153"/>
      <c r="EB11" s="153" t="s">
        <v>389</v>
      </c>
      <c r="EC11" s="153"/>
      <c r="ED11" s="153"/>
      <c r="EE11" s="153" t="s">
        <v>390</v>
      </c>
      <c r="EF11" s="153"/>
      <c r="EG11" s="153"/>
      <c r="EH11" s="153" t="s">
        <v>391</v>
      </c>
      <c r="EI11" s="153"/>
      <c r="EJ11" s="153"/>
      <c r="EK11" s="153" t="s">
        <v>392</v>
      </c>
      <c r="EL11" s="153"/>
      <c r="EM11" s="153"/>
      <c r="EN11" s="153" t="s">
        <v>393</v>
      </c>
      <c r="EO11" s="153"/>
      <c r="EP11" s="153"/>
      <c r="EQ11" s="153" t="s">
        <v>394</v>
      </c>
      <c r="ER11" s="153"/>
      <c r="ES11" s="153"/>
      <c r="ET11" s="153" t="s">
        <v>395</v>
      </c>
      <c r="EU11" s="153"/>
      <c r="EV11" s="153"/>
      <c r="EW11" s="153" t="s">
        <v>396</v>
      </c>
      <c r="EX11" s="153"/>
      <c r="EY11" s="153"/>
      <c r="EZ11" s="153" t="s">
        <v>397</v>
      </c>
      <c r="FA11" s="153"/>
      <c r="FB11" s="153"/>
      <c r="FC11" s="153" t="s">
        <v>398</v>
      </c>
      <c r="FD11" s="153"/>
      <c r="FE11" s="153"/>
      <c r="FF11" s="153" t="s">
        <v>399</v>
      </c>
      <c r="FG11" s="153"/>
      <c r="FH11" s="153"/>
      <c r="FI11" s="153" t="s">
        <v>400</v>
      </c>
      <c r="FJ11" s="153"/>
      <c r="FK11" s="153"/>
      <c r="FL11" s="153" t="s">
        <v>401</v>
      </c>
      <c r="FM11" s="153"/>
      <c r="FN11" s="153"/>
      <c r="FO11" s="153" t="s">
        <v>402</v>
      </c>
      <c r="FP11" s="153"/>
      <c r="FQ11" s="153"/>
      <c r="FR11" s="153" t="s">
        <v>403</v>
      </c>
      <c r="FS11" s="153"/>
      <c r="FT11" s="153"/>
      <c r="FU11" s="153" t="s">
        <v>404</v>
      </c>
      <c r="FV11" s="153"/>
      <c r="FW11" s="153"/>
      <c r="FX11" s="153" t="s">
        <v>405</v>
      </c>
      <c r="FY11" s="153"/>
      <c r="FZ11" s="153"/>
      <c r="GA11" s="153" t="s">
        <v>383</v>
      </c>
      <c r="GB11" s="153"/>
      <c r="GC11" s="153"/>
      <c r="GD11" s="153" t="s">
        <v>384</v>
      </c>
      <c r="GE11" s="153"/>
      <c r="GF11" s="153"/>
      <c r="GG11" s="153" t="s">
        <v>385</v>
      </c>
      <c r="GH11" s="153"/>
      <c r="GI11" s="153"/>
      <c r="GJ11" s="153" t="s">
        <v>386</v>
      </c>
      <c r="GK11" s="153"/>
      <c r="GL11" s="153"/>
      <c r="GM11" s="153" t="s">
        <v>387</v>
      </c>
      <c r="GN11" s="153"/>
      <c r="GO11" s="153"/>
      <c r="GP11" s="153" t="s">
        <v>388</v>
      </c>
      <c r="GQ11" s="153"/>
      <c r="GR11" s="153"/>
    </row>
    <row r="12" spans="1:200" ht="87" customHeight="1" x14ac:dyDescent="0.25">
      <c r="A12" s="104"/>
      <c r="B12" s="104"/>
      <c r="C12" s="101" t="s">
        <v>1059</v>
      </c>
      <c r="D12" s="101"/>
      <c r="E12" s="101"/>
      <c r="F12" s="101" t="s">
        <v>1061</v>
      </c>
      <c r="G12" s="101"/>
      <c r="H12" s="101"/>
      <c r="I12" s="101" t="s">
        <v>1064</v>
      </c>
      <c r="J12" s="101"/>
      <c r="K12" s="101"/>
      <c r="L12" s="101" t="s">
        <v>1068</v>
      </c>
      <c r="M12" s="101"/>
      <c r="N12" s="101"/>
      <c r="O12" s="101" t="s">
        <v>1072</v>
      </c>
      <c r="P12" s="101"/>
      <c r="Q12" s="101"/>
      <c r="R12" s="101" t="s">
        <v>1076</v>
      </c>
      <c r="S12" s="101"/>
      <c r="T12" s="101"/>
      <c r="U12" s="101" t="s">
        <v>1080</v>
      </c>
      <c r="V12" s="101"/>
      <c r="W12" s="101"/>
      <c r="X12" s="101" t="s">
        <v>1084</v>
      </c>
      <c r="Y12" s="101"/>
      <c r="Z12" s="101"/>
      <c r="AA12" s="101" t="s">
        <v>1086</v>
      </c>
      <c r="AB12" s="101"/>
      <c r="AC12" s="101"/>
      <c r="AD12" s="101" t="s">
        <v>534</v>
      </c>
      <c r="AE12" s="101"/>
      <c r="AF12" s="101"/>
      <c r="AG12" s="101" t="s">
        <v>1091</v>
      </c>
      <c r="AH12" s="101"/>
      <c r="AI12" s="101"/>
      <c r="AJ12" s="101" t="s">
        <v>1092</v>
      </c>
      <c r="AK12" s="101"/>
      <c r="AL12" s="101"/>
      <c r="AM12" s="103" t="s">
        <v>1093</v>
      </c>
      <c r="AN12" s="103"/>
      <c r="AO12" s="103"/>
      <c r="AP12" s="103" t="s">
        <v>1094</v>
      </c>
      <c r="AQ12" s="103"/>
      <c r="AR12" s="103"/>
      <c r="AS12" s="103" t="s">
        <v>1095</v>
      </c>
      <c r="AT12" s="103"/>
      <c r="AU12" s="103"/>
      <c r="AV12" s="103" t="s">
        <v>1099</v>
      </c>
      <c r="AW12" s="103"/>
      <c r="AX12" s="103"/>
      <c r="AY12" s="103" t="s">
        <v>1103</v>
      </c>
      <c r="AZ12" s="103"/>
      <c r="BA12" s="103"/>
      <c r="BB12" s="103" t="s">
        <v>1106</v>
      </c>
      <c r="BC12" s="103"/>
      <c r="BD12" s="103"/>
      <c r="BE12" s="103" t="s">
        <v>1107</v>
      </c>
      <c r="BF12" s="103"/>
      <c r="BG12" s="103"/>
      <c r="BH12" s="103" t="s">
        <v>1110</v>
      </c>
      <c r="BI12" s="103"/>
      <c r="BJ12" s="103"/>
      <c r="BK12" s="103" t="s">
        <v>1111</v>
      </c>
      <c r="BL12" s="103"/>
      <c r="BM12" s="103"/>
      <c r="BN12" s="103" t="s">
        <v>1112</v>
      </c>
      <c r="BO12" s="103"/>
      <c r="BP12" s="103"/>
      <c r="BQ12" s="103" t="s">
        <v>556</v>
      </c>
      <c r="BR12" s="103"/>
      <c r="BS12" s="103"/>
      <c r="BT12" s="103" t="s">
        <v>559</v>
      </c>
      <c r="BU12" s="103"/>
      <c r="BV12" s="103"/>
      <c r="BW12" s="101" t="s">
        <v>1113</v>
      </c>
      <c r="BX12" s="101"/>
      <c r="BY12" s="101"/>
      <c r="BZ12" s="101" t="s">
        <v>1114</v>
      </c>
      <c r="CA12" s="101"/>
      <c r="CB12" s="101"/>
      <c r="CC12" s="101" t="s">
        <v>1115</v>
      </c>
      <c r="CD12" s="101"/>
      <c r="CE12" s="101"/>
      <c r="CF12" s="101" t="s">
        <v>1119</v>
      </c>
      <c r="CG12" s="101"/>
      <c r="CH12" s="101"/>
      <c r="CI12" s="101" t="s">
        <v>1123</v>
      </c>
      <c r="CJ12" s="101"/>
      <c r="CK12" s="101"/>
      <c r="CL12" s="101" t="s">
        <v>570</v>
      </c>
      <c r="CM12" s="101"/>
      <c r="CN12" s="101"/>
      <c r="CO12" s="103" t="s">
        <v>1125</v>
      </c>
      <c r="CP12" s="103"/>
      <c r="CQ12" s="103"/>
      <c r="CR12" s="103" t="s">
        <v>1129</v>
      </c>
      <c r="CS12" s="103"/>
      <c r="CT12" s="103"/>
      <c r="CU12" s="103" t="s">
        <v>1132</v>
      </c>
      <c r="CV12" s="103"/>
      <c r="CW12" s="103"/>
      <c r="CX12" s="103" t="s">
        <v>1136</v>
      </c>
      <c r="CY12" s="103"/>
      <c r="CZ12" s="103"/>
      <c r="DA12" s="103" t="s">
        <v>578</v>
      </c>
      <c r="DB12" s="103"/>
      <c r="DC12" s="103"/>
      <c r="DD12" s="101" t="s">
        <v>1137</v>
      </c>
      <c r="DE12" s="101"/>
      <c r="DF12" s="101"/>
      <c r="DG12" s="101" t="s">
        <v>1141</v>
      </c>
      <c r="DH12" s="101"/>
      <c r="DI12" s="101"/>
      <c r="DJ12" s="101" t="s">
        <v>1145</v>
      </c>
      <c r="DK12" s="101"/>
      <c r="DL12" s="101"/>
      <c r="DM12" s="103" t="s">
        <v>1147</v>
      </c>
      <c r="DN12" s="103"/>
      <c r="DO12" s="103"/>
      <c r="DP12" s="101" t="s">
        <v>1148</v>
      </c>
      <c r="DQ12" s="101"/>
      <c r="DR12" s="101"/>
      <c r="DS12" s="101" t="s">
        <v>586</v>
      </c>
      <c r="DT12" s="101"/>
      <c r="DU12" s="101"/>
      <c r="DV12" s="101" t="s">
        <v>588</v>
      </c>
      <c r="DW12" s="101"/>
      <c r="DX12" s="101"/>
      <c r="DY12" s="103" t="s">
        <v>1153</v>
      </c>
      <c r="DZ12" s="103"/>
      <c r="EA12" s="103"/>
      <c r="EB12" s="103" t="s">
        <v>1156</v>
      </c>
      <c r="EC12" s="103"/>
      <c r="ED12" s="103"/>
      <c r="EE12" s="103" t="s">
        <v>1157</v>
      </c>
      <c r="EF12" s="103"/>
      <c r="EG12" s="103"/>
      <c r="EH12" s="103" t="s">
        <v>1161</v>
      </c>
      <c r="EI12" s="103"/>
      <c r="EJ12" s="103"/>
      <c r="EK12" s="103" t="s">
        <v>1165</v>
      </c>
      <c r="EL12" s="103"/>
      <c r="EM12" s="103"/>
      <c r="EN12" s="103" t="s">
        <v>594</v>
      </c>
      <c r="EO12" s="103"/>
      <c r="EP12" s="103"/>
      <c r="EQ12" s="101" t="s">
        <v>1167</v>
      </c>
      <c r="ER12" s="101"/>
      <c r="ES12" s="101"/>
      <c r="ET12" s="101" t="s">
        <v>601</v>
      </c>
      <c r="EU12" s="101"/>
      <c r="EV12" s="101"/>
      <c r="EW12" s="101" t="s">
        <v>1174</v>
      </c>
      <c r="EX12" s="101"/>
      <c r="EY12" s="101"/>
      <c r="EZ12" s="101" t="s">
        <v>597</v>
      </c>
      <c r="FA12" s="101"/>
      <c r="FB12" s="101"/>
      <c r="FC12" s="101" t="s">
        <v>598</v>
      </c>
      <c r="FD12" s="101"/>
      <c r="FE12" s="101"/>
      <c r="FF12" s="101" t="s">
        <v>1181</v>
      </c>
      <c r="FG12" s="101"/>
      <c r="FH12" s="101"/>
      <c r="FI12" s="103" t="s">
        <v>1185</v>
      </c>
      <c r="FJ12" s="103"/>
      <c r="FK12" s="103"/>
      <c r="FL12" s="103" t="s">
        <v>1189</v>
      </c>
      <c r="FM12" s="103"/>
      <c r="FN12" s="103"/>
      <c r="FO12" s="103" t="s">
        <v>1193</v>
      </c>
      <c r="FP12" s="103"/>
      <c r="FQ12" s="103"/>
      <c r="FR12" s="103" t="s">
        <v>603</v>
      </c>
      <c r="FS12" s="103"/>
      <c r="FT12" s="103"/>
      <c r="FU12" s="103" t="s">
        <v>1200</v>
      </c>
      <c r="FV12" s="103"/>
      <c r="FW12" s="103"/>
      <c r="FX12" s="103" t="s">
        <v>1203</v>
      </c>
      <c r="FY12" s="103"/>
      <c r="FZ12" s="103"/>
      <c r="GA12" s="101" t="s">
        <v>1207</v>
      </c>
      <c r="GB12" s="101"/>
      <c r="GC12" s="101"/>
      <c r="GD12" s="101" t="s">
        <v>1208</v>
      </c>
      <c r="GE12" s="101"/>
      <c r="GF12" s="101"/>
      <c r="GG12" s="101" t="s">
        <v>1212</v>
      </c>
      <c r="GH12" s="101"/>
      <c r="GI12" s="101"/>
      <c r="GJ12" s="101" t="s">
        <v>1216</v>
      </c>
      <c r="GK12" s="101"/>
      <c r="GL12" s="101"/>
      <c r="GM12" s="101" t="s">
        <v>1220</v>
      </c>
      <c r="GN12" s="101"/>
      <c r="GO12" s="101"/>
      <c r="GP12" s="101" t="s">
        <v>1224</v>
      </c>
      <c r="GQ12" s="101"/>
      <c r="GR12" s="101"/>
    </row>
    <row r="13" spans="1:200" ht="144.75" thickBot="1" x14ac:dyDescent="0.3">
      <c r="A13" s="104"/>
      <c r="B13" s="104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6.5" thickBot="1" x14ac:dyDescent="0.3">
      <c r="A14" s="28">
        <v>1</v>
      </c>
      <c r="B14" s="86" t="s">
        <v>1412</v>
      </c>
      <c r="C14" s="5">
        <v>1</v>
      </c>
      <c r="D14" s="5"/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>
        <v>1</v>
      </c>
      <c r="Y14" s="13"/>
      <c r="Z14" s="13"/>
      <c r="AA14" s="17">
        <v>1</v>
      </c>
      <c r="AB14" s="17"/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22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3"/>
      <c r="BF14" s="13">
        <v>1</v>
      </c>
      <c r="BG14" s="13"/>
      <c r="BH14" s="21">
        <v>1</v>
      </c>
      <c r="BI14" s="17"/>
      <c r="BJ14" s="17"/>
      <c r="BK14" s="17">
        <v>1</v>
      </c>
      <c r="BL14" s="17"/>
      <c r="BM14" s="17"/>
      <c r="BN14" s="17"/>
      <c r="BO14" s="17">
        <v>1</v>
      </c>
      <c r="BP14" s="17"/>
      <c r="BQ14" s="17"/>
      <c r="BR14" s="17">
        <v>1</v>
      </c>
      <c r="BS14" s="17"/>
      <c r="BT14" s="17">
        <v>1</v>
      </c>
      <c r="BU14" s="17"/>
      <c r="BV14" s="17"/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>
        <v>1</v>
      </c>
      <c r="DT14" s="17"/>
      <c r="DU14" s="17"/>
      <c r="DV14" s="17"/>
      <c r="DW14" s="17">
        <v>1</v>
      </c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>
        <v>1</v>
      </c>
      <c r="EL14" s="17"/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/>
      <c r="FW14" s="17">
        <v>1</v>
      </c>
      <c r="FX14" s="17"/>
      <c r="FY14" s="17">
        <v>1</v>
      </c>
      <c r="FZ14" s="17"/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>
        <v>1</v>
      </c>
      <c r="GN14" s="17"/>
      <c r="GO14" s="17"/>
      <c r="GP14" s="17"/>
      <c r="GQ14" s="17">
        <v>1</v>
      </c>
      <c r="GR14" s="17"/>
    </row>
    <row r="15" spans="1:200" ht="16.5" thickBot="1" x14ac:dyDescent="0.3">
      <c r="A15" s="2">
        <v>2</v>
      </c>
      <c r="B15" s="87" t="s">
        <v>1413</v>
      </c>
      <c r="C15" s="9">
        <v>1</v>
      </c>
      <c r="D15" s="9"/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/>
      <c r="V15" s="1">
        <v>1</v>
      </c>
      <c r="W15" s="1"/>
      <c r="X15" s="1">
        <v>1</v>
      </c>
      <c r="Y15" s="1"/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17"/>
      <c r="BF15" s="17">
        <v>1</v>
      </c>
      <c r="BG15" s="17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20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17">
        <v>1</v>
      </c>
      <c r="CW15" s="4"/>
      <c r="CX15" s="17">
        <v>1</v>
      </c>
      <c r="CY15" s="4"/>
      <c r="CZ15" s="4"/>
      <c r="DA15" s="17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17">
        <v>1</v>
      </c>
      <c r="DL15" s="4"/>
      <c r="DM15" s="4"/>
      <c r="DN15" s="17">
        <v>1</v>
      </c>
      <c r="DO15" s="4"/>
      <c r="DP15" s="4"/>
      <c r="DQ15" s="17">
        <v>1</v>
      </c>
      <c r="DR15" s="4"/>
      <c r="DS15" s="4">
        <v>1</v>
      </c>
      <c r="DT15" s="4"/>
      <c r="DU15" s="4"/>
      <c r="DV15" s="4"/>
      <c r="DW15" s="17">
        <v>1</v>
      </c>
      <c r="DX15" s="4"/>
      <c r="DY15" s="4"/>
      <c r="DZ15" s="17">
        <v>1</v>
      </c>
      <c r="EA15" s="4"/>
      <c r="EB15" s="4"/>
      <c r="EC15" s="17">
        <v>1</v>
      </c>
      <c r="ED15" s="4"/>
      <c r="EE15" s="4"/>
      <c r="EF15" s="17">
        <v>1</v>
      </c>
      <c r="EG15" s="4"/>
      <c r="EH15" s="4"/>
      <c r="EI15" s="17">
        <v>1</v>
      </c>
      <c r="EJ15" s="4"/>
      <c r="EK15" s="17">
        <v>1</v>
      </c>
      <c r="EL15" s="4"/>
      <c r="EM15" s="4"/>
      <c r="EN15" s="4"/>
      <c r="EO15" s="17">
        <v>1</v>
      </c>
      <c r="EP15" s="4"/>
      <c r="EQ15" s="4"/>
      <c r="ER15" s="17">
        <v>1</v>
      </c>
      <c r="ES15" s="4"/>
      <c r="ET15" s="4"/>
      <c r="EU15" s="17">
        <v>1</v>
      </c>
      <c r="EV15" s="4"/>
      <c r="EW15" s="4"/>
      <c r="EX15" s="4"/>
      <c r="EY15" s="17">
        <v>1</v>
      </c>
      <c r="EZ15" s="4"/>
      <c r="FA15" s="17">
        <v>1</v>
      </c>
      <c r="FB15" s="4"/>
      <c r="FC15" s="4"/>
      <c r="FD15" s="17">
        <v>1</v>
      </c>
      <c r="FE15" s="4"/>
      <c r="FF15" s="4"/>
      <c r="FG15" s="17">
        <v>1</v>
      </c>
      <c r="FH15" s="4"/>
      <c r="FI15" s="4"/>
      <c r="FJ15" s="17">
        <v>1</v>
      </c>
      <c r="FK15" s="4"/>
      <c r="FL15" s="4"/>
      <c r="FM15" s="17">
        <v>1</v>
      </c>
      <c r="FN15" s="4"/>
      <c r="FO15" s="4"/>
      <c r="FP15" s="17">
        <v>1</v>
      </c>
      <c r="FQ15" s="4"/>
      <c r="FR15" s="4"/>
      <c r="FS15" s="17">
        <v>1</v>
      </c>
      <c r="FT15" s="4"/>
      <c r="FU15" s="4"/>
      <c r="FV15" s="4"/>
      <c r="FW15" s="17">
        <v>1</v>
      </c>
      <c r="FX15" s="4"/>
      <c r="FY15" s="17">
        <v>1</v>
      </c>
      <c r="FZ15" s="4"/>
      <c r="GA15" s="4"/>
      <c r="GB15" s="4">
        <v>1</v>
      </c>
      <c r="GC15" s="4"/>
      <c r="GD15" s="4"/>
      <c r="GE15" s="17">
        <v>1</v>
      </c>
      <c r="GF15" s="4"/>
      <c r="GG15" s="4"/>
      <c r="GH15" s="17">
        <v>1</v>
      </c>
      <c r="GI15" s="4"/>
      <c r="GJ15" s="4"/>
      <c r="GK15" s="17">
        <v>1</v>
      </c>
      <c r="GL15" s="4"/>
      <c r="GM15" s="17">
        <v>1</v>
      </c>
      <c r="GN15" s="4"/>
      <c r="GO15" s="4"/>
      <c r="GP15" s="4"/>
      <c r="GQ15" s="17">
        <v>1</v>
      </c>
      <c r="GR15" s="4"/>
    </row>
    <row r="16" spans="1:200" ht="16.5" thickBot="1" x14ac:dyDescent="0.3">
      <c r="A16" s="2">
        <v>3</v>
      </c>
      <c r="B16" s="87" t="s">
        <v>1414</v>
      </c>
      <c r="C16" s="9">
        <v>1</v>
      </c>
      <c r="D16" s="9"/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>
        <v>1</v>
      </c>
      <c r="S16" s="1"/>
      <c r="T16" s="1"/>
      <c r="U16" s="1"/>
      <c r="V16" s="1">
        <v>1</v>
      </c>
      <c r="W16" s="1"/>
      <c r="X16" s="1">
        <v>1</v>
      </c>
      <c r="Y16" s="1"/>
      <c r="Z16" s="1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20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17">
        <v>1</v>
      </c>
      <c r="CW16" s="4"/>
      <c r="CX16" s="17">
        <v>1</v>
      </c>
      <c r="CY16" s="4"/>
      <c r="CZ16" s="4"/>
      <c r="DA16" s="17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17">
        <v>1</v>
      </c>
      <c r="DL16" s="4"/>
      <c r="DM16" s="4"/>
      <c r="DN16" s="17">
        <v>1</v>
      </c>
      <c r="DO16" s="4"/>
      <c r="DP16" s="4"/>
      <c r="DQ16" s="17">
        <v>1</v>
      </c>
      <c r="DR16" s="4"/>
      <c r="DS16" s="4">
        <v>1</v>
      </c>
      <c r="DT16" s="4"/>
      <c r="DU16" s="4"/>
      <c r="DV16" s="4"/>
      <c r="DW16" s="17">
        <v>1</v>
      </c>
      <c r="DX16" s="4"/>
      <c r="DY16" s="4"/>
      <c r="DZ16" s="17">
        <v>1</v>
      </c>
      <c r="EA16" s="4"/>
      <c r="EB16" s="4"/>
      <c r="EC16" s="17">
        <v>1</v>
      </c>
      <c r="ED16" s="4"/>
      <c r="EE16" s="4"/>
      <c r="EF16" s="17">
        <v>1</v>
      </c>
      <c r="EG16" s="4"/>
      <c r="EH16" s="4"/>
      <c r="EI16" s="17">
        <v>1</v>
      </c>
      <c r="EJ16" s="4"/>
      <c r="EK16" s="17">
        <v>1</v>
      </c>
      <c r="EL16" s="4"/>
      <c r="EM16" s="4"/>
      <c r="EN16" s="4"/>
      <c r="EO16" s="17">
        <v>1</v>
      </c>
      <c r="EP16" s="4"/>
      <c r="EQ16" s="4"/>
      <c r="ER16" s="17">
        <v>1</v>
      </c>
      <c r="ES16" s="4"/>
      <c r="ET16" s="4"/>
      <c r="EU16" s="17">
        <v>1</v>
      </c>
      <c r="EV16" s="4"/>
      <c r="EW16" s="4"/>
      <c r="EX16" s="4"/>
      <c r="EY16" s="17">
        <v>1</v>
      </c>
      <c r="EZ16" s="4"/>
      <c r="FA16" s="17">
        <v>1</v>
      </c>
      <c r="FB16" s="4"/>
      <c r="FC16" s="4"/>
      <c r="FD16" s="17">
        <v>1</v>
      </c>
      <c r="FE16" s="4"/>
      <c r="FF16" s="4"/>
      <c r="FG16" s="17">
        <v>1</v>
      </c>
      <c r="FH16" s="4"/>
      <c r="FI16" s="4"/>
      <c r="FJ16" s="17">
        <v>1</v>
      </c>
      <c r="FK16" s="4"/>
      <c r="FL16" s="4"/>
      <c r="FM16" s="17">
        <v>1</v>
      </c>
      <c r="FN16" s="4"/>
      <c r="FO16" s="4"/>
      <c r="FP16" s="17">
        <v>1</v>
      </c>
      <c r="FQ16" s="4"/>
      <c r="FR16" s="4"/>
      <c r="FS16" s="17">
        <v>1</v>
      </c>
      <c r="FT16" s="4"/>
      <c r="FU16" s="4"/>
      <c r="FV16" s="4"/>
      <c r="FW16" s="17">
        <v>1</v>
      </c>
      <c r="FX16" s="4"/>
      <c r="FY16" s="17">
        <v>1</v>
      </c>
      <c r="FZ16" s="4"/>
      <c r="GA16" s="4"/>
      <c r="GB16" s="4">
        <v>1</v>
      </c>
      <c r="GC16" s="4"/>
      <c r="GD16" s="4"/>
      <c r="GE16" s="17">
        <v>1</v>
      </c>
      <c r="GF16" s="4"/>
      <c r="GG16" s="4"/>
      <c r="GH16" s="17">
        <v>1</v>
      </c>
      <c r="GI16" s="4"/>
      <c r="GJ16" s="4"/>
      <c r="GK16" s="17">
        <v>1</v>
      </c>
      <c r="GL16" s="4"/>
      <c r="GM16" s="17">
        <v>1</v>
      </c>
      <c r="GN16" s="4"/>
      <c r="GO16" s="4"/>
      <c r="GP16" s="4"/>
      <c r="GQ16" s="17">
        <v>1</v>
      </c>
      <c r="GR16" s="4"/>
    </row>
    <row r="17" spans="1:200" ht="16.5" thickBot="1" x14ac:dyDescent="0.3">
      <c r="A17" s="2">
        <v>4</v>
      </c>
      <c r="B17" s="88" t="s">
        <v>1415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/>
      <c r="V17" s="1">
        <v>1</v>
      </c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17">
        <v>1</v>
      </c>
      <c r="CW17" s="4"/>
      <c r="CX17" s="17">
        <v>1</v>
      </c>
      <c r="CY17" s="4"/>
      <c r="CZ17" s="4"/>
      <c r="DA17" s="17">
        <v>1</v>
      </c>
      <c r="DB17" s="4"/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17">
        <v>1</v>
      </c>
      <c r="DL17" s="4"/>
      <c r="DM17" s="4"/>
      <c r="DN17" s="17">
        <v>1</v>
      </c>
      <c r="DO17" s="4"/>
      <c r="DP17" s="4"/>
      <c r="DQ17" s="17">
        <v>1</v>
      </c>
      <c r="DR17" s="4"/>
      <c r="DS17" s="4">
        <v>1</v>
      </c>
      <c r="DT17" s="4"/>
      <c r="DU17" s="4"/>
      <c r="DV17" s="4"/>
      <c r="DW17" s="17">
        <v>1</v>
      </c>
      <c r="DX17" s="4"/>
      <c r="DY17" s="4"/>
      <c r="DZ17" s="17">
        <v>1</v>
      </c>
      <c r="EA17" s="4"/>
      <c r="EB17" s="4"/>
      <c r="EC17" s="17">
        <v>1</v>
      </c>
      <c r="ED17" s="4"/>
      <c r="EE17" s="4"/>
      <c r="EF17" s="17">
        <v>1</v>
      </c>
      <c r="EG17" s="4"/>
      <c r="EH17" s="4"/>
      <c r="EI17" s="17">
        <v>1</v>
      </c>
      <c r="EJ17" s="4"/>
      <c r="EK17" s="17">
        <v>1</v>
      </c>
      <c r="EL17" s="4"/>
      <c r="EM17" s="4"/>
      <c r="EN17" s="4"/>
      <c r="EO17" s="17">
        <v>1</v>
      </c>
      <c r="EP17" s="4"/>
      <c r="EQ17" s="4"/>
      <c r="ER17" s="17">
        <v>1</v>
      </c>
      <c r="ES17" s="4"/>
      <c r="ET17" s="4"/>
      <c r="EU17" s="17">
        <v>1</v>
      </c>
      <c r="EV17" s="4"/>
      <c r="EW17" s="4"/>
      <c r="EX17" s="4"/>
      <c r="EY17" s="17">
        <v>1</v>
      </c>
      <c r="EZ17" s="4"/>
      <c r="FA17" s="17">
        <v>1</v>
      </c>
      <c r="FB17" s="4"/>
      <c r="FC17" s="4"/>
      <c r="FD17" s="17">
        <v>1</v>
      </c>
      <c r="FE17" s="4"/>
      <c r="FF17" s="4"/>
      <c r="FG17" s="17">
        <v>1</v>
      </c>
      <c r="FH17" s="4"/>
      <c r="FI17" s="4"/>
      <c r="FJ17" s="17">
        <v>1</v>
      </c>
      <c r="FK17" s="4"/>
      <c r="FL17" s="4"/>
      <c r="FM17" s="17">
        <v>1</v>
      </c>
      <c r="FN17" s="4"/>
      <c r="FO17" s="4"/>
      <c r="FP17" s="17">
        <v>1</v>
      </c>
      <c r="FQ17" s="4"/>
      <c r="FR17" s="4"/>
      <c r="FS17" s="17">
        <v>1</v>
      </c>
      <c r="FT17" s="4"/>
      <c r="FU17" s="4"/>
      <c r="FV17" s="4">
        <v>1</v>
      </c>
      <c r="FW17" s="17"/>
      <c r="FX17" s="4"/>
      <c r="FY17" s="17">
        <v>1</v>
      </c>
      <c r="FZ17" s="4"/>
      <c r="GA17" s="4">
        <v>1</v>
      </c>
      <c r="GB17" s="4"/>
      <c r="GC17" s="4"/>
      <c r="GD17" s="4"/>
      <c r="GE17" s="17">
        <v>1</v>
      </c>
      <c r="GF17" s="4"/>
      <c r="GG17" s="4">
        <v>1</v>
      </c>
      <c r="GH17" s="17"/>
      <c r="GI17" s="4"/>
      <c r="GJ17" s="4"/>
      <c r="GK17" s="17">
        <v>1</v>
      </c>
      <c r="GL17" s="4"/>
      <c r="GM17" s="17">
        <v>1</v>
      </c>
      <c r="GN17" s="4"/>
      <c r="GO17" s="4"/>
      <c r="GP17" s="4"/>
      <c r="GQ17" s="17">
        <v>1</v>
      </c>
      <c r="GR17" s="4"/>
    </row>
    <row r="18" spans="1:200" ht="16.5" thickBot="1" x14ac:dyDescent="0.3">
      <c r="A18" s="2">
        <v>5</v>
      </c>
      <c r="B18" s="86" t="s">
        <v>1416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/>
      <c r="V18" s="1">
        <v>1</v>
      </c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20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17">
        <v>1</v>
      </c>
      <c r="CW18" s="4"/>
      <c r="CX18" s="17">
        <v>1</v>
      </c>
      <c r="CY18" s="4"/>
      <c r="CZ18" s="4"/>
      <c r="DA18" s="17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17">
        <v>1</v>
      </c>
      <c r="DL18" s="4"/>
      <c r="DM18" s="4"/>
      <c r="DN18" s="17">
        <v>1</v>
      </c>
      <c r="DO18" s="4"/>
      <c r="DP18" s="4"/>
      <c r="DQ18" s="17">
        <v>1</v>
      </c>
      <c r="DR18" s="4"/>
      <c r="DS18" s="4">
        <v>1</v>
      </c>
      <c r="DT18" s="4"/>
      <c r="DU18" s="4"/>
      <c r="DV18" s="4"/>
      <c r="DW18" s="17">
        <v>1</v>
      </c>
      <c r="DX18" s="4"/>
      <c r="DY18" s="4"/>
      <c r="DZ18" s="17">
        <v>1</v>
      </c>
      <c r="EA18" s="4"/>
      <c r="EB18" s="4"/>
      <c r="EC18" s="17">
        <v>1</v>
      </c>
      <c r="ED18" s="4"/>
      <c r="EE18" s="4"/>
      <c r="EF18" s="17">
        <v>1</v>
      </c>
      <c r="EG18" s="4"/>
      <c r="EH18" s="4"/>
      <c r="EI18" s="17">
        <v>1</v>
      </c>
      <c r="EJ18" s="4"/>
      <c r="EK18" s="17">
        <v>1</v>
      </c>
      <c r="EL18" s="4"/>
      <c r="EM18" s="4"/>
      <c r="EN18" s="4"/>
      <c r="EO18" s="17">
        <v>1</v>
      </c>
      <c r="EP18" s="4"/>
      <c r="EQ18" s="4"/>
      <c r="ER18" s="17">
        <v>1</v>
      </c>
      <c r="ES18" s="4"/>
      <c r="ET18" s="4"/>
      <c r="EU18" s="17">
        <v>1</v>
      </c>
      <c r="EV18" s="4"/>
      <c r="EW18" s="4"/>
      <c r="EX18" s="4"/>
      <c r="EY18" s="17">
        <v>1</v>
      </c>
      <c r="EZ18" s="4"/>
      <c r="FA18" s="17">
        <v>1</v>
      </c>
      <c r="FB18" s="4"/>
      <c r="FC18" s="4"/>
      <c r="FD18" s="17">
        <v>1</v>
      </c>
      <c r="FE18" s="4"/>
      <c r="FF18" s="4"/>
      <c r="FG18" s="17">
        <v>1</v>
      </c>
      <c r="FH18" s="4"/>
      <c r="FI18" s="4"/>
      <c r="FJ18" s="17">
        <v>1</v>
      </c>
      <c r="FK18" s="4"/>
      <c r="FL18" s="4"/>
      <c r="FM18" s="17">
        <v>1</v>
      </c>
      <c r="FN18" s="4"/>
      <c r="FO18" s="4"/>
      <c r="FP18" s="17">
        <v>1</v>
      </c>
      <c r="FQ18" s="4"/>
      <c r="FR18" s="4"/>
      <c r="FS18" s="17">
        <v>1</v>
      </c>
      <c r="FT18" s="4"/>
      <c r="FU18" s="4"/>
      <c r="FV18" s="4"/>
      <c r="FW18" s="17">
        <v>1</v>
      </c>
      <c r="FX18" s="4"/>
      <c r="FY18" s="17">
        <v>1</v>
      </c>
      <c r="FZ18" s="4"/>
      <c r="GA18" s="4">
        <v>1</v>
      </c>
      <c r="GB18" s="4"/>
      <c r="GC18" s="4"/>
      <c r="GD18" s="4"/>
      <c r="GE18" s="17">
        <v>1</v>
      </c>
      <c r="GF18" s="4"/>
      <c r="GG18" s="4"/>
      <c r="GH18" s="17">
        <v>1</v>
      </c>
      <c r="GI18" s="4"/>
      <c r="GJ18" s="4"/>
      <c r="GK18" s="17">
        <v>1</v>
      </c>
      <c r="GL18" s="4"/>
      <c r="GM18" s="17">
        <v>1</v>
      </c>
      <c r="GN18" s="4"/>
      <c r="GO18" s="4"/>
      <c r="GP18" s="4"/>
      <c r="GQ18" s="17">
        <v>1</v>
      </c>
      <c r="GR18" s="4"/>
    </row>
    <row r="19" spans="1:200" ht="16.5" thickBot="1" x14ac:dyDescent="0.3">
      <c r="A19" s="2">
        <v>6</v>
      </c>
      <c r="B19" s="87" t="s">
        <v>1417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>
        <v>1</v>
      </c>
      <c r="P19" s="1"/>
      <c r="Q19" s="1"/>
      <c r="R19" s="1">
        <v>1</v>
      </c>
      <c r="S19" s="1"/>
      <c r="T19" s="1"/>
      <c r="U19" s="1"/>
      <c r="V19" s="1">
        <v>1</v>
      </c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18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20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17">
        <v>1</v>
      </c>
      <c r="CW19" s="4"/>
      <c r="CX19" s="17">
        <v>1</v>
      </c>
      <c r="CY19" s="4"/>
      <c r="CZ19" s="4"/>
      <c r="DA19" s="17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17">
        <v>1</v>
      </c>
      <c r="DL19" s="4"/>
      <c r="DM19" s="4"/>
      <c r="DN19" s="17">
        <v>1</v>
      </c>
      <c r="DO19" s="4"/>
      <c r="DP19" s="4"/>
      <c r="DQ19" s="17">
        <v>1</v>
      </c>
      <c r="DR19" s="4"/>
      <c r="DS19" s="4">
        <v>1</v>
      </c>
      <c r="DT19" s="4"/>
      <c r="DU19" s="4"/>
      <c r="DV19" s="4"/>
      <c r="DW19" s="17">
        <v>1</v>
      </c>
      <c r="DX19" s="4"/>
      <c r="DY19" s="4"/>
      <c r="DZ19" s="17">
        <v>1</v>
      </c>
      <c r="EA19" s="4"/>
      <c r="EB19" s="4"/>
      <c r="EC19" s="17">
        <v>1</v>
      </c>
      <c r="ED19" s="4"/>
      <c r="EE19" s="4"/>
      <c r="EF19" s="17">
        <v>1</v>
      </c>
      <c r="EG19" s="4"/>
      <c r="EH19" s="4"/>
      <c r="EI19" s="17">
        <v>1</v>
      </c>
      <c r="EJ19" s="4"/>
      <c r="EK19" s="17">
        <v>1</v>
      </c>
      <c r="EL19" s="4"/>
      <c r="EM19" s="4"/>
      <c r="EN19" s="4"/>
      <c r="EO19" s="17">
        <v>1</v>
      </c>
      <c r="EP19" s="4"/>
      <c r="EQ19" s="4"/>
      <c r="ER19" s="17">
        <v>1</v>
      </c>
      <c r="ES19" s="4"/>
      <c r="ET19" s="4"/>
      <c r="EU19" s="17">
        <v>1</v>
      </c>
      <c r="EV19" s="4"/>
      <c r="EW19" s="4"/>
      <c r="EX19" s="4"/>
      <c r="EY19" s="17">
        <v>1</v>
      </c>
      <c r="EZ19" s="4"/>
      <c r="FA19" s="17">
        <v>1</v>
      </c>
      <c r="FB19" s="4"/>
      <c r="FC19" s="4"/>
      <c r="FD19" s="17">
        <v>1</v>
      </c>
      <c r="FE19" s="4"/>
      <c r="FF19" s="4"/>
      <c r="FG19" s="17">
        <v>1</v>
      </c>
      <c r="FH19" s="4"/>
      <c r="FI19" s="4"/>
      <c r="FJ19" s="17">
        <v>1</v>
      </c>
      <c r="FK19" s="4"/>
      <c r="FL19" s="4"/>
      <c r="FM19" s="17">
        <v>1</v>
      </c>
      <c r="FN19" s="4"/>
      <c r="FO19" s="4"/>
      <c r="FP19" s="17">
        <v>1</v>
      </c>
      <c r="FQ19" s="4"/>
      <c r="FR19" s="4"/>
      <c r="FS19" s="17">
        <v>1</v>
      </c>
      <c r="FT19" s="4"/>
      <c r="FU19" s="4"/>
      <c r="FV19" s="4"/>
      <c r="FW19" s="17">
        <v>1</v>
      </c>
      <c r="FX19" s="4"/>
      <c r="FY19" s="17">
        <v>1</v>
      </c>
      <c r="FZ19" s="4"/>
      <c r="GA19" s="4">
        <v>1</v>
      </c>
      <c r="GB19" s="4"/>
      <c r="GC19" s="4"/>
      <c r="GD19" s="4"/>
      <c r="GE19" s="17">
        <v>1</v>
      </c>
      <c r="GF19" s="4"/>
      <c r="GG19" s="4"/>
      <c r="GH19" s="17">
        <v>1</v>
      </c>
      <c r="GI19" s="4"/>
      <c r="GJ19" s="4"/>
      <c r="GK19" s="17">
        <v>1</v>
      </c>
      <c r="GL19" s="4"/>
      <c r="GM19" s="17">
        <v>1</v>
      </c>
      <c r="GN19" s="4"/>
      <c r="GO19" s="4"/>
      <c r="GP19" s="4"/>
      <c r="GQ19" s="17">
        <v>1</v>
      </c>
      <c r="GR19" s="4"/>
    </row>
    <row r="20" spans="1:200" ht="16.5" thickBot="1" x14ac:dyDescent="0.3">
      <c r="A20" s="2">
        <v>7</v>
      </c>
      <c r="B20" s="87" t="s">
        <v>1418</v>
      </c>
      <c r="C20" s="9"/>
      <c r="D20" s="9">
        <v>1</v>
      </c>
      <c r="E20" s="9"/>
      <c r="F20" s="1"/>
      <c r="G20" s="1">
        <v>1</v>
      </c>
      <c r="H20" s="1"/>
      <c r="I20" s="1"/>
      <c r="J20" s="1"/>
      <c r="K20" s="1">
        <v>1</v>
      </c>
      <c r="L20" s="1"/>
      <c r="M20" s="1">
        <v>1</v>
      </c>
      <c r="N20" s="1"/>
      <c r="O20" s="1"/>
      <c r="P20" s="1">
        <v>1</v>
      </c>
      <c r="Q20" s="1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/>
      <c r="AQ20" s="4">
        <v>1</v>
      </c>
      <c r="AR20" s="4"/>
      <c r="AS20" s="4"/>
      <c r="AT20" s="4"/>
      <c r="AU20" s="18">
        <v>1</v>
      </c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20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17">
        <v>1</v>
      </c>
      <c r="CW20" s="4"/>
      <c r="CX20" s="17">
        <v>1</v>
      </c>
      <c r="CY20" s="4"/>
      <c r="CZ20" s="4"/>
      <c r="DA20" s="17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17">
        <v>1</v>
      </c>
      <c r="DL20" s="4"/>
      <c r="DM20" s="4"/>
      <c r="DN20" s="17">
        <v>1</v>
      </c>
      <c r="DO20" s="4"/>
      <c r="DP20" s="4"/>
      <c r="DQ20" s="17">
        <v>1</v>
      </c>
      <c r="DR20" s="4"/>
      <c r="DS20" s="4">
        <v>1</v>
      </c>
      <c r="DT20" s="4"/>
      <c r="DU20" s="4"/>
      <c r="DV20" s="4"/>
      <c r="DW20" s="17">
        <v>1</v>
      </c>
      <c r="DX20" s="4"/>
      <c r="DY20" s="4"/>
      <c r="DZ20" s="17">
        <v>1</v>
      </c>
      <c r="EA20" s="4"/>
      <c r="EB20" s="4"/>
      <c r="EC20" s="17">
        <v>1</v>
      </c>
      <c r="ED20" s="4"/>
      <c r="EE20" s="4"/>
      <c r="EF20" s="17">
        <v>1</v>
      </c>
      <c r="EG20" s="4"/>
      <c r="EH20" s="4"/>
      <c r="EI20" s="17">
        <v>1</v>
      </c>
      <c r="EJ20" s="4"/>
      <c r="EK20" s="17">
        <v>1</v>
      </c>
      <c r="EL20" s="4"/>
      <c r="EM20" s="4"/>
      <c r="EN20" s="4"/>
      <c r="EO20" s="17">
        <v>1</v>
      </c>
      <c r="EP20" s="4"/>
      <c r="EQ20" s="4"/>
      <c r="ER20" s="17">
        <v>1</v>
      </c>
      <c r="ES20" s="4"/>
      <c r="ET20" s="4"/>
      <c r="EU20" s="17">
        <v>1</v>
      </c>
      <c r="EV20" s="4"/>
      <c r="EW20" s="4"/>
      <c r="EX20" s="4"/>
      <c r="EY20" s="17">
        <v>1</v>
      </c>
      <c r="EZ20" s="4"/>
      <c r="FA20" s="17">
        <v>1</v>
      </c>
      <c r="FB20" s="4"/>
      <c r="FC20" s="4"/>
      <c r="FD20" s="17">
        <v>1</v>
      </c>
      <c r="FE20" s="4"/>
      <c r="FF20" s="4"/>
      <c r="FG20" s="17">
        <v>1</v>
      </c>
      <c r="FH20" s="4"/>
      <c r="FI20" s="4"/>
      <c r="FJ20" s="17">
        <v>1</v>
      </c>
      <c r="FK20" s="4"/>
      <c r="FL20" s="4"/>
      <c r="FM20" s="17">
        <v>1</v>
      </c>
      <c r="FN20" s="4"/>
      <c r="FO20" s="4"/>
      <c r="FP20" s="17">
        <v>1</v>
      </c>
      <c r="FQ20" s="4"/>
      <c r="FR20" s="4"/>
      <c r="FS20" s="17">
        <v>1</v>
      </c>
      <c r="FT20" s="4"/>
      <c r="FU20" s="4"/>
      <c r="FV20" s="4"/>
      <c r="FW20" s="17">
        <v>1</v>
      </c>
      <c r="FX20" s="4"/>
      <c r="FY20" s="17">
        <v>1</v>
      </c>
      <c r="FZ20" s="4"/>
      <c r="GA20" s="4"/>
      <c r="GB20" s="4">
        <v>1</v>
      </c>
      <c r="GC20" s="4"/>
      <c r="GD20" s="4"/>
      <c r="GE20" s="17">
        <v>1</v>
      </c>
      <c r="GF20" s="4"/>
      <c r="GG20" s="4"/>
      <c r="GH20" s="17">
        <v>1</v>
      </c>
      <c r="GI20" s="4"/>
      <c r="GJ20" s="4"/>
      <c r="GK20" s="17">
        <v>1</v>
      </c>
      <c r="GL20" s="4"/>
      <c r="GM20" s="17">
        <v>1</v>
      </c>
      <c r="GN20" s="4"/>
      <c r="GO20" s="4"/>
      <c r="GP20" s="4"/>
      <c r="GQ20" s="17">
        <v>1</v>
      </c>
      <c r="GR20" s="4"/>
    </row>
    <row r="21" spans="1:200" ht="16.5" thickBot="1" x14ac:dyDescent="0.3">
      <c r="A21" s="3">
        <v>8</v>
      </c>
      <c r="B21" s="87" t="s">
        <v>1419</v>
      </c>
      <c r="C21" s="3"/>
      <c r="D21" s="3">
        <v>1</v>
      </c>
      <c r="E21" s="3"/>
      <c r="F21" s="4"/>
      <c r="G21" s="4"/>
      <c r="H21" s="4">
        <v>1</v>
      </c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18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20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17">
        <v>1</v>
      </c>
      <c r="CW21" s="4"/>
      <c r="CX21" s="17">
        <v>1</v>
      </c>
      <c r="CY21" s="4"/>
      <c r="CZ21" s="4"/>
      <c r="DA21" s="17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17">
        <v>1</v>
      </c>
      <c r="DL21" s="4"/>
      <c r="DM21" s="4"/>
      <c r="DN21" s="17">
        <v>1</v>
      </c>
      <c r="DO21" s="4"/>
      <c r="DP21" s="4"/>
      <c r="DQ21" s="17">
        <v>1</v>
      </c>
      <c r="DR21" s="4"/>
      <c r="DS21" s="4">
        <v>1</v>
      </c>
      <c r="DT21" s="4"/>
      <c r="DU21" s="4"/>
      <c r="DV21" s="4"/>
      <c r="DW21" s="17">
        <v>1</v>
      </c>
      <c r="DX21" s="4"/>
      <c r="DY21" s="4"/>
      <c r="DZ21" s="17">
        <v>1</v>
      </c>
      <c r="EA21" s="4"/>
      <c r="EB21" s="4"/>
      <c r="EC21" s="17">
        <v>1</v>
      </c>
      <c r="ED21" s="4"/>
      <c r="EE21" s="4"/>
      <c r="EF21" s="17">
        <v>1</v>
      </c>
      <c r="EG21" s="4"/>
      <c r="EH21" s="4"/>
      <c r="EI21" s="17">
        <v>1</v>
      </c>
      <c r="EJ21" s="4"/>
      <c r="EK21" s="17">
        <v>1</v>
      </c>
      <c r="EL21" s="4"/>
      <c r="EM21" s="4"/>
      <c r="EN21" s="4"/>
      <c r="EO21" s="17">
        <v>1</v>
      </c>
      <c r="EP21" s="4"/>
      <c r="EQ21" s="4"/>
      <c r="ER21" s="17">
        <v>1</v>
      </c>
      <c r="ES21" s="4"/>
      <c r="ET21" s="4"/>
      <c r="EU21" s="17">
        <v>1</v>
      </c>
      <c r="EV21" s="4"/>
      <c r="EW21" s="4"/>
      <c r="EX21" s="4"/>
      <c r="EY21" s="17">
        <v>1</v>
      </c>
      <c r="EZ21" s="4"/>
      <c r="FA21" s="17">
        <v>1</v>
      </c>
      <c r="FB21" s="4"/>
      <c r="FC21" s="4"/>
      <c r="FD21" s="17">
        <v>1</v>
      </c>
      <c r="FE21" s="4"/>
      <c r="FF21" s="4"/>
      <c r="FG21" s="17">
        <v>1</v>
      </c>
      <c r="FH21" s="4"/>
      <c r="FI21" s="4"/>
      <c r="FJ21" s="17">
        <v>1</v>
      </c>
      <c r="FK21" s="4"/>
      <c r="FL21" s="4"/>
      <c r="FM21" s="17">
        <v>1</v>
      </c>
      <c r="FN21" s="4"/>
      <c r="FO21" s="4"/>
      <c r="FP21" s="17">
        <v>1</v>
      </c>
      <c r="FQ21" s="4"/>
      <c r="FR21" s="4"/>
      <c r="FS21" s="17">
        <v>1</v>
      </c>
      <c r="FT21" s="4"/>
      <c r="FU21" s="4"/>
      <c r="FV21" s="4"/>
      <c r="FW21" s="17">
        <v>1</v>
      </c>
      <c r="FX21" s="4"/>
      <c r="FY21" s="17">
        <v>1</v>
      </c>
      <c r="FZ21" s="4"/>
      <c r="GA21" s="4"/>
      <c r="GB21" s="4">
        <v>1</v>
      </c>
      <c r="GC21" s="4"/>
      <c r="GD21" s="4"/>
      <c r="GE21" s="17">
        <v>1</v>
      </c>
      <c r="GF21" s="4"/>
      <c r="GG21" s="4"/>
      <c r="GH21" s="17">
        <v>1</v>
      </c>
      <c r="GI21" s="4"/>
      <c r="GJ21" s="4"/>
      <c r="GK21" s="17">
        <v>1</v>
      </c>
      <c r="GL21" s="4"/>
      <c r="GM21" s="17">
        <v>1</v>
      </c>
      <c r="GN21" s="4"/>
      <c r="GO21" s="4"/>
      <c r="GP21" s="4"/>
      <c r="GQ21" s="17">
        <v>1</v>
      </c>
      <c r="GR21" s="4"/>
    </row>
    <row r="22" spans="1:200" ht="16.5" thickBot="1" x14ac:dyDescent="0.3">
      <c r="A22" s="3">
        <v>9</v>
      </c>
      <c r="B22" s="87" t="s">
        <v>1420</v>
      </c>
      <c r="C22" s="3"/>
      <c r="D22" s="3">
        <v>1</v>
      </c>
      <c r="E22" s="3"/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/>
      <c r="V22" s="4"/>
      <c r="W22" s="4">
        <v>1</v>
      </c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/>
      <c r="AO22" s="4">
        <v>1</v>
      </c>
      <c r="AP22" s="4"/>
      <c r="AQ22" s="4"/>
      <c r="AR22" s="4">
        <v>1</v>
      </c>
      <c r="AS22" s="4"/>
      <c r="AT22" s="4">
        <v>1</v>
      </c>
      <c r="AU22" s="18"/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4">
        <v>1</v>
      </c>
      <c r="BE22" s="4"/>
      <c r="BF22" s="4">
        <v>1</v>
      </c>
      <c r="BG22" s="4"/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20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17"/>
      <c r="CW22" s="4">
        <v>1</v>
      </c>
      <c r="CX22" s="17"/>
      <c r="CY22" s="4"/>
      <c r="CZ22" s="4">
        <v>1</v>
      </c>
      <c r="DA22" s="17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17">
        <v>1</v>
      </c>
      <c r="DL22" s="4"/>
      <c r="DM22" s="4"/>
      <c r="DN22" s="17">
        <v>1</v>
      </c>
      <c r="DO22" s="4"/>
      <c r="DP22" s="4"/>
      <c r="DQ22" s="17"/>
      <c r="DR22" s="4">
        <v>1</v>
      </c>
      <c r="DS22" s="4">
        <v>1</v>
      </c>
      <c r="DT22" s="4"/>
      <c r="DU22" s="4"/>
      <c r="DV22" s="4"/>
      <c r="DW22" s="17">
        <v>1</v>
      </c>
      <c r="DX22" s="4"/>
      <c r="DY22" s="4"/>
      <c r="DZ22" s="17">
        <v>1</v>
      </c>
      <c r="EA22" s="4"/>
      <c r="EB22" s="4"/>
      <c r="EC22" s="17">
        <v>1</v>
      </c>
      <c r="ED22" s="4"/>
      <c r="EE22" s="4"/>
      <c r="EF22" s="17">
        <v>1</v>
      </c>
      <c r="EG22" s="4"/>
      <c r="EH22" s="4"/>
      <c r="EI22" s="17">
        <v>1</v>
      </c>
      <c r="EJ22" s="4"/>
      <c r="EK22" s="17">
        <v>1</v>
      </c>
      <c r="EL22" s="4"/>
      <c r="EM22" s="4"/>
      <c r="EN22" s="4"/>
      <c r="EO22" s="17">
        <v>1</v>
      </c>
      <c r="EP22" s="4"/>
      <c r="EQ22" s="4"/>
      <c r="ER22" s="17"/>
      <c r="ES22" s="4">
        <v>1</v>
      </c>
      <c r="ET22" s="4"/>
      <c r="EU22" s="17">
        <v>1</v>
      </c>
      <c r="EV22" s="4"/>
      <c r="EW22" s="4"/>
      <c r="EX22" s="4"/>
      <c r="EY22" s="17">
        <v>1</v>
      </c>
      <c r="EZ22" s="4"/>
      <c r="FA22" s="17">
        <v>1</v>
      </c>
      <c r="FB22" s="4"/>
      <c r="FC22" s="4"/>
      <c r="FD22" s="17"/>
      <c r="FE22" s="4">
        <v>1</v>
      </c>
      <c r="FF22" s="4"/>
      <c r="FG22" s="17"/>
      <c r="FH22" s="4">
        <v>1</v>
      </c>
      <c r="FI22" s="4"/>
      <c r="FJ22" s="17"/>
      <c r="FK22" s="4">
        <v>1</v>
      </c>
      <c r="FL22" s="4"/>
      <c r="FM22" s="17"/>
      <c r="FN22" s="4">
        <v>1</v>
      </c>
      <c r="FO22" s="4"/>
      <c r="FP22" s="17">
        <v>1</v>
      </c>
      <c r="FQ22" s="4"/>
      <c r="FR22" s="4"/>
      <c r="FS22" s="17">
        <v>1</v>
      </c>
      <c r="FT22" s="4"/>
      <c r="FU22" s="4"/>
      <c r="FV22" s="4"/>
      <c r="FW22" s="17">
        <v>1</v>
      </c>
      <c r="FX22" s="4"/>
      <c r="FY22" s="17">
        <v>1</v>
      </c>
      <c r="FZ22" s="4"/>
      <c r="GA22" s="4"/>
      <c r="GB22" s="4">
        <v>1</v>
      </c>
      <c r="GC22" s="4"/>
      <c r="GD22" s="4"/>
      <c r="GE22" s="17">
        <v>1</v>
      </c>
      <c r="GF22" s="4"/>
      <c r="GG22" s="4"/>
      <c r="GH22" s="17">
        <v>1</v>
      </c>
      <c r="GI22" s="4"/>
      <c r="GJ22" s="4"/>
      <c r="GK22" s="17"/>
      <c r="GL22" s="4">
        <v>1</v>
      </c>
      <c r="GM22" s="17">
        <v>1</v>
      </c>
      <c r="GN22" s="4"/>
      <c r="GO22" s="4"/>
      <c r="GP22" s="4"/>
      <c r="GQ22" s="17">
        <v>1</v>
      </c>
      <c r="GR22" s="4"/>
    </row>
    <row r="23" spans="1:200" ht="16.5" thickBot="1" x14ac:dyDescent="0.3">
      <c r="A23" s="3">
        <v>10</v>
      </c>
      <c r="B23" s="87" t="s">
        <v>1421</v>
      </c>
      <c r="C23" s="3"/>
      <c r="D23" s="3"/>
      <c r="E23" s="3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18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20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17"/>
      <c r="CW23" s="4">
        <v>1</v>
      </c>
      <c r="CX23" s="17"/>
      <c r="CY23" s="4"/>
      <c r="CZ23" s="4">
        <v>1</v>
      </c>
      <c r="DA23" s="17">
        <v>1</v>
      </c>
      <c r="DB23" s="4"/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17">
        <v>1</v>
      </c>
      <c r="DL23" s="4"/>
      <c r="DM23" s="4"/>
      <c r="DN23" s="17">
        <v>1</v>
      </c>
      <c r="DO23" s="4"/>
      <c r="DP23" s="4"/>
      <c r="DQ23" s="17"/>
      <c r="DR23" s="4">
        <v>1</v>
      </c>
      <c r="DS23" s="4"/>
      <c r="DT23" s="4"/>
      <c r="DU23" s="4">
        <v>1</v>
      </c>
      <c r="DV23" s="4"/>
      <c r="DW23" s="17"/>
      <c r="DX23" s="4">
        <v>1</v>
      </c>
      <c r="DY23" s="4"/>
      <c r="DZ23" s="17"/>
      <c r="EA23" s="4">
        <v>1</v>
      </c>
      <c r="EB23" s="4"/>
      <c r="EC23" s="17">
        <v>1</v>
      </c>
      <c r="ED23" s="4"/>
      <c r="EE23" s="4"/>
      <c r="EF23" s="17">
        <v>1</v>
      </c>
      <c r="EG23" s="4"/>
      <c r="EH23" s="4"/>
      <c r="EI23" s="17"/>
      <c r="EJ23" s="4">
        <v>1</v>
      </c>
      <c r="EK23" s="17"/>
      <c r="EL23" s="4"/>
      <c r="EM23" s="4">
        <v>1</v>
      </c>
      <c r="EN23" s="4"/>
      <c r="EO23" s="17"/>
      <c r="EP23" s="4">
        <v>1</v>
      </c>
      <c r="EQ23" s="4"/>
      <c r="ER23" s="17"/>
      <c r="ES23" s="4">
        <v>1</v>
      </c>
      <c r="ET23" s="4"/>
      <c r="EU23" s="17"/>
      <c r="EV23" s="4">
        <v>1</v>
      </c>
      <c r="EW23" s="4"/>
      <c r="EX23" s="4"/>
      <c r="EY23" s="17">
        <v>1</v>
      </c>
      <c r="EZ23" s="4"/>
      <c r="FA23" s="17"/>
      <c r="FB23" s="4">
        <v>1</v>
      </c>
      <c r="FC23" s="4"/>
      <c r="FD23" s="17"/>
      <c r="FE23" s="4">
        <v>1</v>
      </c>
      <c r="FF23" s="4"/>
      <c r="FG23" s="17"/>
      <c r="FH23" s="4">
        <v>1</v>
      </c>
      <c r="FI23" s="4"/>
      <c r="FJ23" s="17"/>
      <c r="FK23" s="4">
        <v>1</v>
      </c>
      <c r="FL23" s="4"/>
      <c r="FM23" s="17"/>
      <c r="FN23" s="4">
        <v>1</v>
      </c>
      <c r="FO23" s="4"/>
      <c r="FP23" s="17"/>
      <c r="FQ23" s="4">
        <v>1</v>
      </c>
      <c r="FR23" s="4"/>
      <c r="FS23" s="17"/>
      <c r="FT23" s="4">
        <v>1</v>
      </c>
      <c r="FU23" s="4"/>
      <c r="FV23" s="4"/>
      <c r="FW23" s="17">
        <v>1</v>
      </c>
      <c r="FX23" s="4"/>
      <c r="FY23" s="17"/>
      <c r="FZ23" s="4">
        <v>1</v>
      </c>
      <c r="GA23" s="4"/>
      <c r="GB23" s="4"/>
      <c r="GC23" s="4">
        <v>1</v>
      </c>
      <c r="GD23" s="4"/>
      <c r="GE23" s="17"/>
      <c r="GF23" s="4">
        <v>1</v>
      </c>
      <c r="GG23" s="4"/>
      <c r="GH23" s="17">
        <v>1</v>
      </c>
      <c r="GI23" s="4"/>
      <c r="GJ23" s="4"/>
      <c r="GK23" s="17"/>
      <c r="GL23" s="4">
        <v>1</v>
      </c>
      <c r="GM23" s="17">
        <v>1</v>
      </c>
      <c r="GN23" s="4"/>
      <c r="GO23" s="4"/>
      <c r="GP23" s="4"/>
      <c r="GQ23" s="17"/>
      <c r="GR23" s="4">
        <v>1</v>
      </c>
    </row>
    <row r="24" spans="1:200" ht="16.5" thickBot="1" x14ac:dyDescent="0.3">
      <c r="A24" s="3">
        <v>11</v>
      </c>
      <c r="B24" s="86" t="s">
        <v>1422</v>
      </c>
      <c r="C24" s="3">
        <v>1</v>
      </c>
      <c r="D24" s="3"/>
      <c r="E24" s="3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/>
      <c r="V24" s="4">
        <v>1</v>
      </c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20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17">
        <v>1</v>
      </c>
      <c r="CW24" s="4"/>
      <c r="CX24" s="17">
        <v>1</v>
      </c>
      <c r="CY24" s="4"/>
      <c r="CZ24" s="4"/>
      <c r="DA24" s="17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17">
        <v>1</v>
      </c>
      <c r="DL24" s="4"/>
      <c r="DM24" s="4"/>
      <c r="DN24" s="17">
        <v>1</v>
      </c>
      <c r="DO24" s="4"/>
      <c r="DP24" s="4"/>
      <c r="DQ24" s="17">
        <v>1</v>
      </c>
      <c r="DR24" s="4"/>
      <c r="DS24" s="4">
        <v>1</v>
      </c>
      <c r="DT24" s="4"/>
      <c r="DU24" s="4"/>
      <c r="DV24" s="4"/>
      <c r="DW24" s="17">
        <v>1</v>
      </c>
      <c r="DX24" s="4"/>
      <c r="DY24" s="4"/>
      <c r="DZ24" s="17">
        <v>1</v>
      </c>
      <c r="EA24" s="4"/>
      <c r="EB24" s="4"/>
      <c r="EC24" s="17">
        <v>1</v>
      </c>
      <c r="ED24" s="4"/>
      <c r="EE24" s="4"/>
      <c r="EF24" s="17">
        <v>1</v>
      </c>
      <c r="EG24" s="4"/>
      <c r="EH24" s="4"/>
      <c r="EI24" s="17">
        <v>1</v>
      </c>
      <c r="EJ24" s="4"/>
      <c r="EK24" s="17">
        <v>1</v>
      </c>
      <c r="EL24" s="4"/>
      <c r="EM24" s="4"/>
      <c r="EN24" s="4">
        <v>1</v>
      </c>
      <c r="EO24" s="17"/>
      <c r="EP24" s="4"/>
      <c r="EQ24" s="4"/>
      <c r="ER24" s="17">
        <v>1</v>
      </c>
      <c r="ES24" s="4"/>
      <c r="ET24" s="4"/>
      <c r="EU24" s="17">
        <v>1</v>
      </c>
      <c r="EV24" s="4"/>
      <c r="EW24" s="4"/>
      <c r="EX24" s="4"/>
      <c r="EY24" s="17">
        <v>1</v>
      </c>
      <c r="EZ24" s="4"/>
      <c r="FA24" s="17">
        <v>1</v>
      </c>
      <c r="FB24" s="4"/>
      <c r="FC24" s="4"/>
      <c r="FD24" s="17">
        <v>1</v>
      </c>
      <c r="FE24" s="4"/>
      <c r="FF24" s="4"/>
      <c r="FG24" s="17">
        <v>1</v>
      </c>
      <c r="FH24" s="4"/>
      <c r="FI24" s="4"/>
      <c r="FJ24" s="17">
        <v>1</v>
      </c>
      <c r="FK24" s="4"/>
      <c r="FL24" s="4"/>
      <c r="FM24" s="17">
        <v>1</v>
      </c>
      <c r="FN24" s="4"/>
      <c r="FO24" s="4"/>
      <c r="FP24" s="17">
        <v>1</v>
      </c>
      <c r="FQ24" s="4"/>
      <c r="FR24" s="4"/>
      <c r="FS24" s="17">
        <v>1</v>
      </c>
      <c r="FT24" s="4"/>
      <c r="FU24" s="4">
        <v>1</v>
      </c>
      <c r="FV24" s="4"/>
      <c r="FW24" s="17"/>
      <c r="FX24" s="4"/>
      <c r="FY24" s="17">
        <v>1</v>
      </c>
      <c r="FZ24" s="4"/>
      <c r="GA24" s="4">
        <v>1</v>
      </c>
      <c r="GB24" s="4"/>
      <c r="GC24" s="4"/>
      <c r="GD24" s="4">
        <v>1</v>
      </c>
      <c r="GE24" s="17"/>
      <c r="GF24" s="4"/>
      <c r="GG24" s="4"/>
      <c r="GH24" s="17">
        <v>1</v>
      </c>
      <c r="GI24" s="4"/>
      <c r="GJ24" s="4"/>
      <c r="GK24" s="17">
        <v>1</v>
      </c>
      <c r="GL24" s="4"/>
      <c r="GM24" s="17">
        <v>1</v>
      </c>
      <c r="GN24" s="4"/>
      <c r="GO24" s="4"/>
      <c r="GP24" s="4"/>
      <c r="GQ24" s="17">
        <v>1</v>
      </c>
      <c r="GR24" s="4"/>
    </row>
    <row r="25" spans="1:200" ht="16.5" thickBot="1" x14ac:dyDescent="0.3">
      <c r="A25" s="3">
        <v>12</v>
      </c>
      <c r="B25" s="87" t="s">
        <v>1423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17">
        <v>1</v>
      </c>
      <c r="CW25" s="4"/>
      <c r="CX25" s="17">
        <v>1</v>
      </c>
      <c r="CY25" s="4"/>
      <c r="CZ25" s="4"/>
      <c r="DA25" s="17">
        <v>1</v>
      </c>
      <c r="DB25" s="4"/>
      <c r="DC25" s="4"/>
      <c r="DD25" s="4">
        <v>1</v>
      </c>
      <c r="DE25" s="4"/>
      <c r="DF25" s="4"/>
      <c r="DG25" s="4"/>
      <c r="DH25" s="4">
        <v>1</v>
      </c>
      <c r="DI25" s="4"/>
      <c r="DJ25" s="4"/>
      <c r="DK25" s="17">
        <v>1</v>
      </c>
      <c r="DL25" s="4"/>
      <c r="DM25" s="4"/>
      <c r="DN25" s="17">
        <v>1</v>
      </c>
      <c r="DO25" s="4"/>
      <c r="DP25" s="4"/>
      <c r="DQ25" s="17">
        <v>1</v>
      </c>
      <c r="DR25" s="4"/>
      <c r="DS25" s="4">
        <v>1</v>
      </c>
      <c r="DT25" s="4"/>
      <c r="DU25" s="4"/>
      <c r="DV25" s="4"/>
      <c r="DW25" s="17">
        <v>1</v>
      </c>
      <c r="DX25" s="4"/>
      <c r="DY25" s="4"/>
      <c r="DZ25" s="17">
        <v>1</v>
      </c>
      <c r="EA25" s="4"/>
      <c r="EB25" s="4"/>
      <c r="EC25" s="17">
        <v>1</v>
      </c>
      <c r="ED25" s="4"/>
      <c r="EE25" s="4"/>
      <c r="EF25" s="17">
        <v>1</v>
      </c>
      <c r="EG25" s="4"/>
      <c r="EH25" s="4"/>
      <c r="EI25" s="17">
        <v>1</v>
      </c>
      <c r="EJ25" s="4"/>
      <c r="EK25" s="17">
        <v>1</v>
      </c>
      <c r="EL25" s="4"/>
      <c r="EM25" s="4"/>
      <c r="EN25" s="4">
        <v>1</v>
      </c>
      <c r="EO25" s="17"/>
      <c r="EP25" s="4"/>
      <c r="EQ25" s="4">
        <v>1</v>
      </c>
      <c r="ER25" s="17"/>
      <c r="ES25" s="4"/>
      <c r="ET25" s="4"/>
      <c r="EU25" s="17">
        <v>1</v>
      </c>
      <c r="EV25" s="4"/>
      <c r="EW25" s="4"/>
      <c r="EX25" s="4"/>
      <c r="EY25" s="17">
        <v>1</v>
      </c>
      <c r="EZ25" s="4"/>
      <c r="FA25" s="17">
        <v>1</v>
      </c>
      <c r="FB25" s="4"/>
      <c r="FC25" s="4"/>
      <c r="FD25" s="17">
        <v>1</v>
      </c>
      <c r="FE25" s="4"/>
      <c r="FF25" s="4"/>
      <c r="FG25" s="17">
        <v>1</v>
      </c>
      <c r="FH25" s="4"/>
      <c r="FI25" s="4"/>
      <c r="FJ25" s="17">
        <v>1</v>
      </c>
      <c r="FK25" s="4"/>
      <c r="FL25" s="4"/>
      <c r="FM25" s="17">
        <v>1</v>
      </c>
      <c r="FN25" s="4"/>
      <c r="FO25" s="4"/>
      <c r="FP25" s="17">
        <v>1</v>
      </c>
      <c r="FQ25" s="4"/>
      <c r="FR25" s="4"/>
      <c r="FS25" s="17">
        <v>1</v>
      </c>
      <c r="FT25" s="4"/>
      <c r="FU25" s="4">
        <v>1</v>
      </c>
      <c r="FV25" s="4"/>
      <c r="FW25" s="17"/>
      <c r="FX25" s="4"/>
      <c r="FY25" s="17">
        <v>1</v>
      </c>
      <c r="FZ25" s="4"/>
      <c r="GA25" s="4">
        <v>1</v>
      </c>
      <c r="GB25" s="4"/>
      <c r="GC25" s="4"/>
      <c r="GD25" s="4">
        <v>1</v>
      </c>
      <c r="GE25" s="17"/>
      <c r="GF25" s="4"/>
      <c r="GG25" s="4">
        <v>1</v>
      </c>
      <c r="GH25" s="17"/>
      <c r="GI25" s="4"/>
      <c r="GJ25" s="4"/>
      <c r="GK25" s="17">
        <v>1</v>
      </c>
      <c r="GL25" s="4"/>
      <c r="GM25" s="17">
        <v>1</v>
      </c>
      <c r="GN25" s="4"/>
      <c r="GO25" s="4"/>
      <c r="GP25" s="4"/>
      <c r="GQ25" s="17">
        <v>1</v>
      </c>
      <c r="GR25" s="4"/>
    </row>
    <row r="26" spans="1:200" ht="15.75" x14ac:dyDescent="0.25">
      <c r="A26" s="3">
        <v>13</v>
      </c>
      <c r="B26" s="89" t="s">
        <v>1424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20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17">
        <v>1</v>
      </c>
      <c r="CW26" s="4"/>
      <c r="CX26" s="17">
        <v>1</v>
      </c>
      <c r="CY26" s="4"/>
      <c r="CZ26" s="4"/>
      <c r="DA26" s="17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/>
      <c r="DK26" s="17">
        <v>1</v>
      </c>
      <c r="DL26" s="4"/>
      <c r="DM26" s="4"/>
      <c r="DN26" s="17">
        <v>1</v>
      </c>
      <c r="DO26" s="4"/>
      <c r="DP26" s="4"/>
      <c r="DQ26" s="17">
        <v>1</v>
      </c>
      <c r="DR26" s="4"/>
      <c r="DS26" s="4">
        <v>1</v>
      </c>
      <c r="DT26" s="4"/>
      <c r="DU26" s="4"/>
      <c r="DV26" s="4"/>
      <c r="DW26" s="17">
        <v>1</v>
      </c>
      <c r="DX26" s="4"/>
      <c r="DY26" s="4"/>
      <c r="DZ26" s="17">
        <v>1</v>
      </c>
      <c r="EA26" s="4"/>
      <c r="EB26" s="4"/>
      <c r="EC26" s="17">
        <v>1</v>
      </c>
      <c r="ED26" s="4"/>
      <c r="EE26" s="4"/>
      <c r="EF26" s="17">
        <v>1</v>
      </c>
      <c r="EG26" s="4"/>
      <c r="EH26" s="4"/>
      <c r="EI26" s="17">
        <v>1</v>
      </c>
      <c r="EJ26" s="4"/>
      <c r="EK26" s="17">
        <v>1</v>
      </c>
      <c r="EL26" s="4"/>
      <c r="EM26" s="4"/>
      <c r="EN26" s="4"/>
      <c r="EO26" s="17">
        <v>1</v>
      </c>
      <c r="EP26" s="4"/>
      <c r="EQ26" s="4"/>
      <c r="ER26" s="17">
        <v>1</v>
      </c>
      <c r="ES26" s="4"/>
      <c r="ET26" s="4"/>
      <c r="EU26" s="17">
        <v>1</v>
      </c>
      <c r="EV26" s="4"/>
      <c r="EW26" s="4"/>
      <c r="EX26" s="4"/>
      <c r="EY26" s="17">
        <v>1</v>
      </c>
      <c r="EZ26" s="4"/>
      <c r="FA26" s="17">
        <v>1</v>
      </c>
      <c r="FB26" s="4"/>
      <c r="FC26" s="4"/>
      <c r="FD26" s="17">
        <v>1</v>
      </c>
      <c r="FE26" s="4"/>
      <c r="FF26" s="4"/>
      <c r="FG26" s="17">
        <v>1</v>
      </c>
      <c r="FH26" s="4"/>
      <c r="FI26" s="4"/>
      <c r="FJ26" s="17">
        <v>1</v>
      </c>
      <c r="FK26" s="4"/>
      <c r="FL26" s="4"/>
      <c r="FM26" s="17">
        <v>1</v>
      </c>
      <c r="FN26" s="4"/>
      <c r="FO26" s="4"/>
      <c r="FP26" s="17">
        <v>1</v>
      </c>
      <c r="FQ26" s="4"/>
      <c r="FR26" s="4"/>
      <c r="FS26" s="17">
        <v>1</v>
      </c>
      <c r="FT26" s="4"/>
      <c r="FU26" s="4"/>
      <c r="FV26" s="4"/>
      <c r="FW26" s="17">
        <v>1</v>
      </c>
      <c r="FX26" s="4"/>
      <c r="FY26" s="17">
        <v>1</v>
      </c>
      <c r="FZ26" s="4"/>
      <c r="GA26" s="4"/>
      <c r="GB26" s="4">
        <v>1</v>
      </c>
      <c r="GC26" s="4"/>
      <c r="GD26" s="4"/>
      <c r="GE26" s="17">
        <v>1</v>
      </c>
      <c r="GF26" s="4"/>
      <c r="GG26" s="4"/>
      <c r="GH26" s="17">
        <v>1</v>
      </c>
      <c r="GI26" s="4"/>
      <c r="GJ26" s="4"/>
      <c r="GK26" s="17">
        <v>1</v>
      </c>
      <c r="GL26" s="4"/>
      <c r="GM26" s="17">
        <v>1</v>
      </c>
      <c r="GN26" s="4"/>
      <c r="GO26" s="4"/>
      <c r="GP26" s="4"/>
      <c r="GQ26" s="17">
        <v>1</v>
      </c>
      <c r="GR26" s="4"/>
    </row>
    <row r="27" spans="1:200" ht="15.75" x14ac:dyDescent="0.25">
      <c r="A27" s="3">
        <v>14</v>
      </c>
      <c r="B27" s="29" t="s">
        <v>1425</v>
      </c>
      <c r="C27" s="3">
        <v>1</v>
      </c>
      <c r="D27" s="3"/>
      <c r="E27" s="3"/>
      <c r="F27" s="4">
        <v>1</v>
      </c>
      <c r="G27" s="4"/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20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17">
        <v>1</v>
      </c>
      <c r="CW27" s="4"/>
      <c r="CX27" s="17">
        <v>1</v>
      </c>
      <c r="CY27" s="4"/>
      <c r="CZ27" s="4"/>
      <c r="DA27" s="17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4"/>
      <c r="DK27" s="17">
        <v>1</v>
      </c>
      <c r="DL27" s="4"/>
      <c r="DM27" s="4"/>
      <c r="DN27" s="17">
        <v>1</v>
      </c>
      <c r="DO27" s="4"/>
      <c r="DP27" s="4"/>
      <c r="DQ27" s="17">
        <v>1</v>
      </c>
      <c r="DR27" s="4"/>
      <c r="DS27" s="4">
        <v>1</v>
      </c>
      <c r="DT27" s="4"/>
      <c r="DU27" s="4"/>
      <c r="DV27" s="4"/>
      <c r="DW27" s="17">
        <v>1</v>
      </c>
      <c r="DX27" s="4"/>
      <c r="DY27" s="4"/>
      <c r="DZ27" s="17">
        <v>1</v>
      </c>
      <c r="EA27" s="4"/>
      <c r="EB27" s="4"/>
      <c r="EC27" s="17">
        <v>1</v>
      </c>
      <c r="ED27" s="4"/>
      <c r="EE27" s="4"/>
      <c r="EF27" s="17">
        <v>1</v>
      </c>
      <c r="EG27" s="4"/>
      <c r="EH27" s="4"/>
      <c r="EI27" s="17">
        <v>1</v>
      </c>
      <c r="EJ27" s="4"/>
      <c r="EK27" s="17">
        <v>1</v>
      </c>
      <c r="EL27" s="4"/>
      <c r="EM27" s="4"/>
      <c r="EN27" s="4"/>
      <c r="EO27" s="17">
        <v>1</v>
      </c>
      <c r="EP27" s="4"/>
      <c r="EQ27" s="4">
        <v>1</v>
      </c>
      <c r="ER27" s="17"/>
      <c r="ES27" s="4"/>
      <c r="ET27" s="4"/>
      <c r="EU27" s="17">
        <v>1</v>
      </c>
      <c r="EV27" s="4"/>
      <c r="EW27" s="4"/>
      <c r="EX27" s="4"/>
      <c r="EY27" s="17">
        <v>1</v>
      </c>
      <c r="EZ27" s="4"/>
      <c r="FA27" s="17">
        <v>1</v>
      </c>
      <c r="FB27" s="4"/>
      <c r="FC27" s="4"/>
      <c r="FD27" s="17">
        <v>1</v>
      </c>
      <c r="FE27" s="4"/>
      <c r="FF27" s="4"/>
      <c r="FG27" s="17">
        <v>1</v>
      </c>
      <c r="FH27" s="4"/>
      <c r="FI27" s="4"/>
      <c r="FJ27" s="17">
        <v>1</v>
      </c>
      <c r="FK27" s="4"/>
      <c r="FL27" s="4"/>
      <c r="FM27" s="17">
        <v>1</v>
      </c>
      <c r="FN27" s="4"/>
      <c r="FO27" s="4"/>
      <c r="FP27" s="17">
        <v>1</v>
      </c>
      <c r="FQ27" s="4"/>
      <c r="FR27" s="4"/>
      <c r="FS27" s="17">
        <v>1</v>
      </c>
      <c r="FT27" s="4"/>
      <c r="FU27" s="4"/>
      <c r="FV27" s="4"/>
      <c r="FW27" s="17">
        <v>1</v>
      </c>
      <c r="FX27" s="4"/>
      <c r="FY27" s="17">
        <v>1</v>
      </c>
      <c r="FZ27" s="4"/>
      <c r="GA27" s="4"/>
      <c r="GB27" s="4">
        <v>1</v>
      </c>
      <c r="GC27" s="4"/>
      <c r="GD27" s="4">
        <v>1</v>
      </c>
      <c r="GE27" s="17"/>
      <c r="GF27" s="4"/>
      <c r="GG27" s="4"/>
      <c r="GH27" s="17">
        <v>1</v>
      </c>
      <c r="GI27" s="4"/>
      <c r="GJ27" s="4"/>
      <c r="GK27" s="17">
        <v>1</v>
      </c>
      <c r="GL27" s="4"/>
      <c r="GM27" s="17">
        <v>1</v>
      </c>
      <c r="GN27" s="4"/>
      <c r="GO27" s="4"/>
      <c r="GP27" s="4"/>
      <c r="GQ27" s="17">
        <v>1</v>
      </c>
      <c r="GR27" s="4"/>
    </row>
    <row r="28" spans="1:200" ht="15.75" x14ac:dyDescent="0.25">
      <c r="A28" s="3">
        <v>15</v>
      </c>
      <c r="B28" s="90" t="s">
        <v>1426</v>
      </c>
      <c r="C28" s="3">
        <v>1</v>
      </c>
      <c r="D28" s="3"/>
      <c r="E28" s="3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>
        <v>1</v>
      </c>
      <c r="AT28" s="4"/>
      <c r="AU28" s="18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20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17">
        <v>1</v>
      </c>
      <c r="CW28" s="4"/>
      <c r="CX28" s="17">
        <v>1</v>
      </c>
      <c r="CY28" s="4"/>
      <c r="CZ28" s="4"/>
      <c r="DA28" s="17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17">
        <v>1</v>
      </c>
      <c r="DL28" s="4"/>
      <c r="DM28" s="4"/>
      <c r="DN28" s="17">
        <v>1</v>
      </c>
      <c r="DO28" s="4"/>
      <c r="DP28" s="4"/>
      <c r="DQ28" s="17">
        <v>1</v>
      </c>
      <c r="DR28" s="4"/>
      <c r="DS28" s="4">
        <v>1</v>
      </c>
      <c r="DT28" s="4"/>
      <c r="DU28" s="4"/>
      <c r="DV28" s="4"/>
      <c r="DW28" s="17">
        <v>1</v>
      </c>
      <c r="DX28" s="4"/>
      <c r="DY28" s="4"/>
      <c r="DZ28" s="17">
        <v>1</v>
      </c>
      <c r="EA28" s="4"/>
      <c r="EB28" s="4"/>
      <c r="EC28" s="17">
        <v>1</v>
      </c>
      <c r="ED28" s="4"/>
      <c r="EE28" s="4"/>
      <c r="EF28" s="17">
        <v>1</v>
      </c>
      <c r="EG28" s="4"/>
      <c r="EH28" s="4"/>
      <c r="EI28" s="17">
        <v>1</v>
      </c>
      <c r="EJ28" s="4"/>
      <c r="EK28" s="17">
        <v>1</v>
      </c>
      <c r="EL28" s="4"/>
      <c r="EM28" s="4"/>
      <c r="EN28" s="4"/>
      <c r="EO28" s="17">
        <v>1</v>
      </c>
      <c r="EP28" s="4"/>
      <c r="EQ28" s="4"/>
      <c r="ER28" s="17">
        <v>1</v>
      </c>
      <c r="ES28" s="4"/>
      <c r="ET28" s="4"/>
      <c r="EU28" s="17">
        <v>1</v>
      </c>
      <c r="EV28" s="4"/>
      <c r="EW28" s="4"/>
      <c r="EX28" s="4"/>
      <c r="EY28" s="17">
        <v>1</v>
      </c>
      <c r="EZ28" s="4"/>
      <c r="FA28" s="17">
        <v>1</v>
      </c>
      <c r="FB28" s="4"/>
      <c r="FC28" s="4"/>
      <c r="FD28" s="17">
        <v>1</v>
      </c>
      <c r="FE28" s="4"/>
      <c r="FF28" s="4"/>
      <c r="FG28" s="17">
        <v>1</v>
      </c>
      <c r="FH28" s="4"/>
      <c r="FI28" s="4"/>
      <c r="FJ28" s="17">
        <v>1</v>
      </c>
      <c r="FK28" s="4"/>
      <c r="FL28" s="4"/>
      <c r="FM28" s="17">
        <v>1</v>
      </c>
      <c r="FN28" s="4"/>
      <c r="FO28" s="4"/>
      <c r="FP28" s="17">
        <v>1</v>
      </c>
      <c r="FQ28" s="4"/>
      <c r="FR28" s="4"/>
      <c r="FS28" s="17">
        <v>1</v>
      </c>
      <c r="FT28" s="4"/>
      <c r="FU28" s="4"/>
      <c r="FV28" s="4"/>
      <c r="FW28" s="17">
        <v>1</v>
      </c>
      <c r="FX28" s="4"/>
      <c r="FY28" s="17">
        <v>1</v>
      </c>
      <c r="FZ28" s="4"/>
      <c r="GA28" s="4"/>
      <c r="GB28" s="4">
        <v>1</v>
      </c>
      <c r="GC28" s="4"/>
      <c r="GD28" s="4">
        <v>1</v>
      </c>
      <c r="GE28" s="17"/>
      <c r="GF28" s="4"/>
      <c r="GG28" s="4"/>
      <c r="GH28" s="17">
        <v>1</v>
      </c>
      <c r="GI28" s="4"/>
      <c r="GJ28" s="4"/>
      <c r="GK28" s="17">
        <v>1</v>
      </c>
      <c r="GL28" s="4"/>
      <c r="GM28" s="17">
        <v>1</v>
      </c>
      <c r="GN28" s="4"/>
      <c r="GO28" s="4"/>
      <c r="GP28" s="4"/>
      <c r="GQ28" s="17">
        <v>1</v>
      </c>
      <c r="GR28" s="4"/>
    </row>
    <row r="29" spans="1:200" ht="15.75" x14ac:dyDescent="0.25">
      <c r="A29" s="3">
        <v>16</v>
      </c>
      <c r="B29" s="29" t="s">
        <v>1427</v>
      </c>
      <c r="C29" s="3">
        <v>1</v>
      </c>
      <c r="D29" s="3"/>
      <c r="E29" s="3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/>
      <c r="N29" s="4"/>
      <c r="O29" s="4"/>
      <c r="P29" s="4">
        <v>1</v>
      </c>
      <c r="Q29" s="4"/>
      <c r="R29" s="4">
        <v>1</v>
      </c>
      <c r="S29" s="4"/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20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17">
        <v>1</v>
      </c>
      <c r="CW29" s="4"/>
      <c r="CX29" s="17">
        <v>1</v>
      </c>
      <c r="CY29" s="4"/>
      <c r="CZ29" s="4"/>
      <c r="DA29" s="17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17">
        <v>1</v>
      </c>
      <c r="DL29" s="4"/>
      <c r="DM29" s="4"/>
      <c r="DN29" s="17">
        <v>1</v>
      </c>
      <c r="DO29" s="4"/>
      <c r="DP29" s="4"/>
      <c r="DQ29" s="17">
        <v>1</v>
      </c>
      <c r="DR29" s="4"/>
      <c r="DS29" s="4">
        <v>1</v>
      </c>
      <c r="DT29" s="4"/>
      <c r="DU29" s="4"/>
      <c r="DV29" s="4"/>
      <c r="DW29" s="17">
        <v>1</v>
      </c>
      <c r="DX29" s="4"/>
      <c r="DY29" s="4"/>
      <c r="DZ29" s="17">
        <v>1</v>
      </c>
      <c r="EA29" s="4"/>
      <c r="EB29" s="4"/>
      <c r="EC29" s="17">
        <v>1</v>
      </c>
      <c r="ED29" s="4"/>
      <c r="EE29" s="4"/>
      <c r="EF29" s="17">
        <v>1</v>
      </c>
      <c r="EG29" s="4"/>
      <c r="EH29" s="4"/>
      <c r="EI29" s="17">
        <v>1</v>
      </c>
      <c r="EJ29" s="4"/>
      <c r="EK29" s="17">
        <v>1</v>
      </c>
      <c r="EL29" s="4"/>
      <c r="EM29" s="4"/>
      <c r="EN29" s="4"/>
      <c r="EO29" s="17">
        <v>1</v>
      </c>
      <c r="EP29" s="4"/>
      <c r="EQ29" s="4"/>
      <c r="ER29" s="17">
        <v>1</v>
      </c>
      <c r="ES29" s="4"/>
      <c r="ET29" s="4"/>
      <c r="EU29" s="17">
        <v>1</v>
      </c>
      <c r="EV29" s="4"/>
      <c r="EW29" s="4"/>
      <c r="EX29" s="4"/>
      <c r="EY29" s="17">
        <v>1</v>
      </c>
      <c r="EZ29" s="4"/>
      <c r="FA29" s="17">
        <v>1</v>
      </c>
      <c r="FB29" s="4"/>
      <c r="FC29" s="4"/>
      <c r="FD29" s="17">
        <v>1</v>
      </c>
      <c r="FE29" s="4"/>
      <c r="FF29" s="4"/>
      <c r="FG29" s="17">
        <v>1</v>
      </c>
      <c r="FH29" s="4"/>
      <c r="FI29" s="4"/>
      <c r="FJ29" s="17">
        <v>1</v>
      </c>
      <c r="FK29" s="4"/>
      <c r="FL29" s="4"/>
      <c r="FM29" s="17">
        <v>1</v>
      </c>
      <c r="FN29" s="4"/>
      <c r="FO29" s="4"/>
      <c r="FP29" s="17">
        <v>1</v>
      </c>
      <c r="FQ29" s="4"/>
      <c r="FR29" s="4"/>
      <c r="FS29" s="17">
        <v>1</v>
      </c>
      <c r="FT29" s="4"/>
      <c r="FU29" s="4"/>
      <c r="FV29" s="4"/>
      <c r="FW29" s="17">
        <v>1</v>
      </c>
      <c r="FX29" s="4"/>
      <c r="FY29" s="17">
        <v>1</v>
      </c>
      <c r="FZ29" s="4"/>
      <c r="GA29" s="4"/>
      <c r="GB29" s="4">
        <v>1</v>
      </c>
      <c r="GC29" s="4"/>
      <c r="GD29" s="4"/>
      <c r="GE29" s="17">
        <v>1</v>
      </c>
      <c r="GF29" s="4"/>
      <c r="GG29" s="4"/>
      <c r="GH29" s="17">
        <v>1</v>
      </c>
      <c r="GI29" s="4"/>
      <c r="GJ29" s="4"/>
      <c r="GK29" s="17">
        <v>1</v>
      </c>
      <c r="GL29" s="4"/>
      <c r="GM29" s="17">
        <v>1</v>
      </c>
      <c r="GN29" s="4"/>
      <c r="GO29" s="4"/>
      <c r="GP29" s="4"/>
      <c r="GQ29" s="17">
        <v>1</v>
      </c>
      <c r="GR29" s="4"/>
    </row>
    <row r="30" spans="1:200" ht="15.75" x14ac:dyDescent="0.25">
      <c r="A30" s="3">
        <v>17</v>
      </c>
      <c r="B30" s="1" t="s">
        <v>1428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/>
      <c r="P30" s="4">
        <v>1</v>
      </c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>
        <v>1</v>
      </c>
      <c r="AK30" s="4"/>
      <c r="AL30" s="4"/>
      <c r="AM30" s="4"/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>
        <v>1</v>
      </c>
      <c r="BU30" s="4"/>
      <c r="BV30" s="4"/>
      <c r="BW30" s="20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17">
        <v>1</v>
      </c>
      <c r="CW30" s="4"/>
      <c r="CX30" s="17">
        <v>1</v>
      </c>
      <c r="CY30" s="4"/>
      <c r="CZ30" s="4"/>
      <c r="DA30" s="17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17">
        <v>1</v>
      </c>
      <c r="DL30" s="4"/>
      <c r="DM30" s="4"/>
      <c r="DN30" s="17">
        <v>1</v>
      </c>
      <c r="DO30" s="4"/>
      <c r="DP30" s="4"/>
      <c r="DQ30" s="17">
        <v>1</v>
      </c>
      <c r="DR30" s="4"/>
      <c r="DS30" s="4">
        <v>1</v>
      </c>
      <c r="DT30" s="4"/>
      <c r="DU30" s="4"/>
      <c r="DV30" s="4"/>
      <c r="DW30" s="17">
        <v>1</v>
      </c>
      <c r="DX30" s="4"/>
      <c r="DY30" s="4"/>
      <c r="DZ30" s="17">
        <v>1</v>
      </c>
      <c r="EA30" s="4"/>
      <c r="EB30" s="4"/>
      <c r="EC30" s="17">
        <v>1</v>
      </c>
      <c r="ED30" s="4"/>
      <c r="EE30" s="4"/>
      <c r="EF30" s="17">
        <v>1</v>
      </c>
      <c r="EG30" s="4"/>
      <c r="EH30" s="4"/>
      <c r="EI30" s="17">
        <v>1</v>
      </c>
      <c r="EJ30" s="4"/>
      <c r="EK30" s="17">
        <v>1</v>
      </c>
      <c r="EL30" s="4"/>
      <c r="EM30" s="4"/>
      <c r="EN30" s="4"/>
      <c r="EO30" s="17">
        <v>1</v>
      </c>
      <c r="EP30" s="4"/>
      <c r="EQ30" s="4">
        <v>1</v>
      </c>
      <c r="ER30" s="17"/>
      <c r="ES30" s="4"/>
      <c r="ET30" s="4"/>
      <c r="EU30" s="17">
        <v>1</v>
      </c>
      <c r="EV30" s="4"/>
      <c r="EW30" s="4"/>
      <c r="EX30" s="4"/>
      <c r="EY30" s="17">
        <v>1</v>
      </c>
      <c r="EZ30" s="4"/>
      <c r="FA30" s="17">
        <v>1</v>
      </c>
      <c r="FB30" s="4"/>
      <c r="FC30" s="4"/>
      <c r="FD30" s="17">
        <v>1</v>
      </c>
      <c r="FE30" s="4"/>
      <c r="FF30" s="4"/>
      <c r="FG30" s="17">
        <v>1</v>
      </c>
      <c r="FH30" s="4"/>
      <c r="FI30" s="4"/>
      <c r="FJ30" s="17">
        <v>1</v>
      </c>
      <c r="FK30" s="4"/>
      <c r="FL30" s="4"/>
      <c r="FM30" s="17">
        <v>1</v>
      </c>
      <c r="FN30" s="4"/>
      <c r="FO30" s="4"/>
      <c r="FP30" s="17">
        <v>1</v>
      </c>
      <c r="FQ30" s="4"/>
      <c r="FR30" s="4"/>
      <c r="FS30" s="17">
        <v>1</v>
      </c>
      <c r="FT30" s="4"/>
      <c r="FU30" s="4"/>
      <c r="FV30" s="4"/>
      <c r="FW30" s="17">
        <v>1</v>
      </c>
      <c r="FX30" s="4"/>
      <c r="FY30" s="17">
        <v>1</v>
      </c>
      <c r="FZ30" s="4"/>
      <c r="GA30" s="4"/>
      <c r="GB30" s="4">
        <v>1</v>
      </c>
      <c r="GC30" s="4"/>
      <c r="GD30" s="4"/>
      <c r="GE30" s="17">
        <v>1</v>
      </c>
      <c r="GF30" s="4"/>
      <c r="GG30" s="4"/>
      <c r="GH30" s="17">
        <v>1</v>
      </c>
      <c r="GI30" s="4"/>
      <c r="GJ30" s="4"/>
      <c r="GK30" s="17">
        <v>1</v>
      </c>
      <c r="GL30" s="4"/>
      <c r="GM30" s="17">
        <v>1</v>
      </c>
      <c r="GN30" s="4"/>
      <c r="GO30" s="4"/>
      <c r="GP30" s="4"/>
      <c r="GQ30" s="17">
        <v>1</v>
      </c>
      <c r="GR30" s="4"/>
    </row>
    <row r="31" spans="1:200" ht="15.75" x14ac:dyDescent="0.25">
      <c r="A31" s="3">
        <v>18</v>
      </c>
      <c r="B31" s="1" t="s">
        <v>1429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>
        <v>1</v>
      </c>
      <c r="AT31" s="4"/>
      <c r="AU31" s="18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>
        <v>1</v>
      </c>
      <c r="BU31" s="4"/>
      <c r="BV31" s="4"/>
      <c r="BW31" s="20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17">
        <v>1</v>
      </c>
      <c r="CW31" s="4"/>
      <c r="CX31" s="17">
        <v>1</v>
      </c>
      <c r="CY31" s="4"/>
      <c r="CZ31" s="4"/>
      <c r="DA31" s="17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/>
      <c r="DK31" s="17">
        <v>1</v>
      </c>
      <c r="DL31" s="4"/>
      <c r="DM31" s="4"/>
      <c r="DN31" s="17">
        <v>1</v>
      </c>
      <c r="DO31" s="4"/>
      <c r="DP31" s="4"/>
      <c r="DQ31" s="17">
        <v>1</v>
      </c>
      <c r="DR31" s="4"/>
      <c r="DS31" s="4">
        <v>1</v>
      </c>
      <c r="DT31" s="4"/>
      <c r="DU31" s="4"/>
      <c r="DV31" s="4"/>
      <c r="DW31" s="17">
        <v>1</v>
      </c>
      <c r="DX31" s="4"/>
      <c r="DY31" s="4"/>
      <c r="DZ31" s="17">
        <v>1</v>
      </c>
      <c r="EA31" s="4"/>
      <c r="EB31" s="4"/>
      <c r="EC31" s="17">
        <v>1</v>
      </c>
      <c r="ED31" s="4"/>
      <c r="EE31" s="4"/>
      <c r="EF31" s="17">
        <v>1</v>
      </c>
      <c r="EG31" s="4"/>
      <c r="EH31" s="4"/>
      <c r="EI31" s="17">
        <v>1</v>
      </c>
      <c r="EJ31" s="4"/>
      <c r="EK31" s="17">
        <v>1</v>
      </c>
      <c r="EL31" s="4"/>
      <c r="EM31" s="4"/>
      <c r="EN31" s="4"/>
      <c r="EO31" s="17">
        <v>1</v>
      </c>
      <c r="EP31" s="4"/>
      <c r="EQ31" s="4"/>
      <c r="ER31" s="17">
        <v>1</v>
      </c>
      <c r="ES31" s="4"/>
      <c r="ET31" s="4"/>
      <c r="EU31" s="17">
        <v>1</v>
      </c>
      <c r="EV31" s="4"/>
      <c r="EW31" s="4"/>
      <c r="EX31" s="4"/>
      <c r="EY31" s="17">
        <v>1</v>
      </c>
      <c r="EZ31" s="4"/>
      <c r="FA31" s="17">
        <v>1</v>
      </c>
      <c r="FB31" s="4"/>
      <c r="FC31" s="4"/>
      <c r="FD31" s="17">
        <v>1</v>
      </c>
      <c r="FE31" s="4"/>
      <c r="FF31" s="4"/>
      <c r="FG31" s="17">
        <v>1</v>
      </c>
      <c r="FH31" s="4"/>
      <c r="FI31" s="4"/>
      <c r="FJ31" s="17">
        <v>1</v>
      </c>
      <c r="FK31" s="4"/>
      <c r="FL31" s="4"/>
      <c r="FM31" s="17">
        <v>1</v>
      </c>
      <c r="FN31" s="4"/>
      <c r="FO31" s="4"/>
      <c r="FP31" s="17">
        <v>1</v>
      </c>
      <c r="FQ31" s="4"/>
      <c r="FR31" s="4"/>
      <c r="FS31" s="17">
        <v>1</v>
      </c>
      <c r="FT31" s="4"/>
      <c r="FU31" s="4"/>
      <c r="FV31" s="4"/>
      <c r="FW31" s="17">
        <v>1</v>
      </c>
      <c r="FX31" s="4"/>
      <c r="FY31" s="17">
        <v>1</v>
      </c>
      <c r="FZ31" s="4"/>
      <c r="GA31" s="4"/>
      <c r="GB31" s="4">
        <v>1</v>
      </c>
      <c r="GC31" s="4"/>
      <c r="GD31" s="4"/>
      <c r="GE31" s="17">
        <v>1</v>
      </c>
      <c r="GF31" s="4"/>
      <c r="GG31" s="4"/>
      <c r="GH31" s="17">
        <v>1</v>
      </c>
      <c r="GI31" s="4"/>
      <c r="GJ31" s="4"/>
      <c r="GK31" s="17">
        <v>1</v>
      </c>
      <c r="GL31" s="4"/>
      <c r="GM31" s="17">
        <v>1</v>
      </c>
      <c r="GN31" s="4"/>
      <c r="GO31" s="4"/>
      <c r="GP31" s="4"/>
      <c r="GQ31" s="17">
        <v>1</v>
      </c>
      <c r="GR31" s="4"/>
    </row>
    <row r="32" spans="1:200" ht="15.75" x14ac:dyDescent="0.25">
      <c r="A32" s="3">
        <v>19</v>
      </c>
      <c r="B32" s="1" t="s">
        <v>1430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>
        <v>1</v>
      </c>
      <c r="Y32" s="4"/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18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/>
      <c r="BF32" s="4">
        <v>1</v>
      </c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/>
      <c r="BR32" s="4">
        <v>1</v>
      </c>
      <c r="BS32" s="4"/>
      <c r="BT32" s="4">
        <v>1</v>
      </c>
      <c r="BU32" s="4"/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17">
        <v>1</v>
      </c>
      <c r="CW32" s="4"/>
      <c r="CX32" s="17">
        <v>1</v>
      </c>
      <c r="CY32" s="4"/>
      <c r="CZ32" s="4"/>
      <c r="DA32" s="17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17">
        <v>1</v>
      </c>
      <c r="DL32" s="4"/>
      <c r="DM32" s="4"/>
      <c r="DN32" s="17">
        <v>1</v>
      </c>
      <c r="DO32" s="4"/>
      <c r="DP32" s="4"/>
      <c r="DQ32" s="17">
        <v>1</v>
      </c>
      <c r="DR32" s="4"/>
      <c r="DS32" s="4">
        <v>1</v>
      </c>
      <c r="DT32" s="4"/>
      <c r="DU32" s="4"/>
      <c r="DV32" s="4"/>
      <c r="DW32" s="17">
        <v>1</v>
      </c>
      <c r="DX32" s="4"/>
      <c r="DY32" s="4"/>
      <c r="DZ32" s="17">
        <v>1</v>
      </c>
      <c r="EA32" s="4"/>
      <c r="EB32" s="4"/>
      <c r="EC32" s="17">
        <v>1</v>
      </c>
      <c r="ED32" s="4"/>
      <c r="EE32" s="4"/>
      <c r="EF32" s="17">
        <v>1</v>
      </c>
      <c r="EG32" s="4"/>
      <c r="EH32" s="4"/>
      <c r="EI32" s="17">
        <v>1</v>
      </c>
      <c r="EJ32" s="4"/>
      <c r="EK32" s="17">
        <v>1</v>
      </c>
      <c r="EL32" s="4"/>
      <c r="EM32" s="4"/>
      <c r="EN32" s="4"/>
      <c r="EO32" s="17">
        <v>1</v>
      </c>
      <c r="EP32" s="4"/>
      <c r="EQ32" s="4"/>
      <c r="ER32" s="17">
        <v>1</v>
      </c>
      <c r="ES32" s="4"/>
      <c r="ET32" s="4"/>
      <c r="EU32" s="17">
        <v>1</v>
      </c>
      <c r="EV32" s="4"/>
      <c r="EW32" s="4"/>
      <c r="EX32" s="4"/>
      <c r="EY32" s="17">
        <v>1</v>
      </c>
      <c r="EZ32" s="4"/>
      <c r="FA32" s="17">
        <v>1</v>
      </c>
      <c r="FB32" s="4"/>
      <c r="FC32" s="4"/>
      <c r="FD32" s="17">
        <v>1</v>
      </c>
      <c r="FE32" s="4"/>
      <c r="FF32" s="4"/>
      <c r="FG32" s="17">
        <v>1</v>
      </c>
      <c r="FH32" s="4"/>
      <c r="FI32" s="4"/>
      <c r="FJ32" s="17">
        <v>1</v>
      </c>
      <c r="FK32" s="4"/>
      <c r="FL32" s="4"/>
      <c r="FM32" s="17">
        <v>1</v>
      </c>
      <c r="FN32" s="4"/>
      <c r="FO32" s="4"/>
      <c r="FP32" s="17">
        <v>1</v>
      </c>
      <c r="FQ32" s="4"/>
      <c r="FR32" s="4"/>
      <c r="FS32" s="17">
        <v>1</v>
      </c>
      <c r="FT32" s="4"/>
      <c r="FU32" s="4"/>
      <c r="FV32" s="4"/>
      <c r="FW32" s="17">
        <v>1</v>
      </c>
      <c r="FX32" s="4"/>
      <c r="FY32" s="17">
        <v>1</v>
      </c>
      <c r="FZ32" s="4"/>
      <c r="GA32" s="4">
        <v>1</v>
      </c>
      <c r="GB32" s="4"/>
      <c r="GC32" s="4"/>
      <c r="GD32" s="4">
        <v>1</v>
      </c>
      <c r="GE32" s="17"/>
      <c r="GF32" s="4"/>
      <c r="GG32" s="4">
        <v>1</v>
      </c>
      <c r="GH32" s="17"/>
      <c r="GI32" s="4"/>
      <c r="GJ32" s="4"/>
      <c r="GK32" s="17">
        <v>1</v>
      </c>
      <c r="GL32" s="4"/>
      <c r="GM32" s="17">
        <v>1</v>
      </c>
      <c r="GN32" s="4"/>
      <c r="GO32" s="4"/>
      <c r="GP32" s="4"/>
      <c r="GQ32" s="17">
        <v>1</v>
      </c>
      <c r="GR32" s="4"/>
    </row>
    <row r="33" spans="1:200" ht="15.75" x14ac:dyDescent="0.25">
      <c r="A33" s="3">
        <v>20</v>
      </c>
      <c r="B33" s="29" t="s">
        <v>1431</v>
      </c>
      <c r="C33" s="3"/>
      <c r="D33" s="3">
        <v>1</v>
      </c>
      <c r="E33" s="3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>
        <v>1</v>
      </c>
      <c r="AT33" s="4"/>
      <c r="AU33" s="18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20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17">
        <v>1</v>
      </c>
      <c r="CW33" s="4"/>
      <c r="CX33" s="17">
        <v>1</v>
      </c>
      <c r="CY33" s="4"/>
      <c r="CZ33" s="4"/>
      <c r="DA33" s="17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/>
      <c r="DK33" s="17">
        <v>1</v>
      </c>
      <c r="DL33" s="4"/>
      <c r="DM33" s="4"/>
      <c r="DN33" s="17">
        <v>1</v>
      </c>
      <c r="DO33" s="4"/>
      <c r="DP33" s="4"/>
      <c r="DQ33" s="17">
        <v>1</v>
      </c>
      <c r="DR33" s="4"/>
      <c r="DS33" s="4">
        <v>1</v>
      </c>
      <c r="DT33" s="4"/>
      <c r="DU33" s="4"/>
      <c r="DV33" s="4"/>
      <c r="DW33" s="17">
        <v>1</v>
      </c>
      <c r="DX33" s="4"/>
      <c r="DY33" s="4"/>
      <c r="DZ33" s="17">
        <v>1</v>
      </c>
      <c r="EA33" s="4"/>
      <c r="EB33" s="4"/>
      <c r="EC33" s="17">
        <v>1</v>
      </c>
      <c r="ED33" s="4"/>
      <c r="EE33" s="4"/>
      <c r="EF33" s="17">
        <v>1</v>
      </c>
      <c r="EG33" s="4"/>
      <c r="EH33" s="4"/>
      <c r="EI33" s="17">
        <v>1</v>
      </c>
      <c r="EJ33" s="4"/>
      <c r="EK33" s="17">
        <v>1</v>
      </c>
      <c r="EL33" s="4"/>
      <c r="EM33" s="4"/>
      <c r="EN33" s="4"/>
      <c r="EO33" s="17">
        <v>1</v>
      </c>
      <c r="EP33" s="4"/>
      <c r="EQ33" s="4"/>
      <c r="ER33" s="17">
        <v>1</v>
      </c>
      <c r="ES33" s="4"/>
      <c r="ET33" s="4"/>
      <c r="EU33" s="17">
        <v>1</v>
      </c>
      <c r="EV33" s="4"/>
      <c r="EW33" s="4"/>
      <c r="EX33" s="4"/>
      <c r="EY33" s="17">
        <v>1</v>
      </c>
      <c r="EZ33" s="4"/>
      <c r="FA33" s="17">
        <v>1</v>
      </c>
      <c r="FB33" s="4"/>
      <c r="FC33" s="4"/>
      <c r="FD33" s="17">
        <v>1</v>
      </c>
      <c r="FE33" s="4"/>
      <c r="FF33" s="4"/>
      <c r="FG33" s="17">
        <v>1</v>
      </c>
      <c r="FH33" s="4"/>
      <c r="FI33" s="4"/>
      <c r="FJ33" s="17">
        <v>1</v>
      </c>
      <c r="FK33" s="4"/>
      <c r="FL33" s="4"/>
      <c r="FM33" s="17">
        <v>1</v>
      </c>
      <c r="FN33" s="4"/>
      <c r="FO33" s="4"/>
      <c r="FP33" s="17">
        <v>1</v>
      </c>
      <c r="FQ33" s="4"/>
      <c r="FR33" s="4"/>
      <c r="FS33" s="17">
        <v>1</v>
      </c>
      <c r="FT33" s="4"/>
      <c r="FU33" s="4"/>
      <c r="FV33" s="4"/>
      <c r="FW33" s="17">
        <v>1</v>
      </c>
      <c r="FX33" s="4"/>
      <c r="FY33" s="17">
        <v>1</v>
      </c>
      <c r="FZ33" s="4"/>
      <c r="GA33" s="4"/>
      <c r="GB33" s="4">
        <v>1</v>
      </c>
      <c r="GC33" s="4"/>
      <c r="GD33" s="4"/>
      <c r="GE33" s="17">
        <v>1</v>
      </c>
      <c r="GF33" s="4"/>
      <c r="GG33" s="4"/>
      <c r="GH33" s="17">
        <v>1</v>
      </c>
      <c r="GI33" s="4"/>
      <c r="GJ33" s="4"/>
      <c r="GK33" s="17">
        <v>1</v>
      </c>
      <c r="GL33" s="4"/>
      <c r="GM33" s="17">
        <v>1</v>
      </c>
      <c r="GN33" s="4"/>
      <c r="GO33" s="4"/>
      <c r="GP33" s="4"/>
      <c r="GQ33" s="17">
        <v>1</v>
      </c>
      <c r="GR33" s="4"/>
    </row>
    <row r="34" spans="1:200" ht="15.75" x14ac:dyDescent="0.25">
      <c r="A34" s="3">
        <v>21</v>
      </c>
      <c r="B34" s="90" t="s">
        <v>1432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/>
      <c r="AB34" s="4">
        <v>1</v>
      </c>
      <c r="AC34" s="4"/>
      <c r="AD34" s="4"/>
      <c r="AE34" s="4"/>
      <c r="AF34" s="4">
        <v>1</v>
      </c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18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20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17">
        <v>1</v>
      </c>
      <c r="CW34" s="4"/>
      <c r="CX34" s="17">
        <v>1</v>
      </c>
      <c r="CY34" s="4"/>
      <c r="CZ34" s="4"/>
      <c r="DA34" s="17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17">
        <v>1</v>
      </c>
      <c r="DL34" s="4"/>
      <c r="DM34" s="4"/>
      <c r="DN34" s="17">
        <v>1</v>
      </c>
      <c r="DO34" s="4"/>
      <c r="DP34" s="4"/>
      <c r="DQ34" s="17">
        <v>1</v>
      </c>
      <c r="DR34" s="4"/>
      <c r="DS34" s="4">
        <v>1</v>
      </c>
      <c r="DT34" s="4"/>
      <c r="DU34" s="4"/>
      <c r="DV34" s="4"/>
      <c r="DW34" s="17">
        <v>1</v>
      </c>
      <c r="DX34" s="4"/>
      <c r="DY34" s="4"/>
      <c r="DZ34" s="17">
        <v>1</v>
      </c>
      <c r="EA34" s="4"/>
      <c r="EB34" s="4"/>
      <c r="EC34" s="17">
        <v>1</v>
      </c>
      <c r="ED34" s="4"/>
      <c r="EE34" s="4"/>
      <c r="EF34" s="17">
        <v>1</v>
      </c>
      <c r="EG34" s="4"/>
      <c r="EH34" s="4"/>
      <c r="EI34" s="17">
        <v>1</v>
      </c>
      <c r="EJ34" s="4"/>
      <c r="EK34" s="17">
        <v>1</v>
      </c>
      <c r="EL34" s="4"/>
      <c r="EM34" s="4"/>
      <c r="EN34" s="4"/>
      <c r="EO34" s="17">
        <v>1</v>
      </c>
      <c r="EP34" s="4"/>
      <c r="EQ34" s="4"/>
      <c r="ER34" s="17">
        <v>1</v>
      </c>
      <c r="ES34" s="4"/>
      <c r="ET34" s="4"/>
      <c r="EU34" s="17">
        <v>1</v>
      </c>
      <c r="EV34" s="4"/>
      <c r="EW34" s="4"/>
      <c r="EX34" s="4"/>
      <c r="EY34" s="17">
        <v>1</v>
      </c>
      <c r="EZ34" s="4"/>
      <c r="FA34" s="17">
        <v>1</v>
      </c>
      <c r="FB34" s="4"/>
      <c r="FC34" s="4"/>
      <c r="FD34" s="17">
        <v>1</v>
      </c>
      <c r="FE34" s="4"/>
      <c r="FF34" s="4"/>
      <c r="FG34" s="17">
        <v>1</v>
      </c>
      <c r="FH34" s="4"/>
      <c r="FI34" s="4"/>
      <c r="FJ34" s="17">
        <v>1</v>
      </c>
      <c r="FK34" s="4"/>
      <c r="FL34" s="4"/>
      <c r="FM34" s="17">
        <v>1</v>
      </c>
      <c r="FN34" s="4"/>
      <c r="FO34" s="4"/>
      <c r="FP34" s="17">
        <v>1</v>
      </c>
      <c r="FQ34" s="4"/>
      <c r="FR34" s="4"/>
      <c r="FS34" s="17">
        <v>1</v>
      </c>
      <c r="FT34" s="4"/>
      <c r="FU34" s="4"/>
      <c r="FV34" s="4"/>
      <c r="FW34" s="17">
        <v>1</v>
      </c>
      <c r="FX34" s="4"/>
      <c r="FY34" s="17">
        <v>1</v>
      </c>
      <c r="FZ34" s="4"/>
      <c r="GA34" s="4"/>
      <c r="GB34" s="4">
        <v>1</v>
      </c>
      <c r="GC34" s="4"/>
      <c r="GD34" s="4"/>
      <c r="GE34" s="17">
        <v>1</v>
      </c>
      <c r="GF34" s="4"/>
      <c r="GG34" s="4"/>
      <c r="GH34" s="17">
        <v>1</v>
      </c>
      <c r="GI34" s="4"/>
      <c r="GJ34" s="4"/>
      <c r="GK34" s="17">
        <v>1</v>
      </c>
      <c r="GL34" s="4"/>
      <c r="GM34" s="17">
        <v>1</v>
      </c>
      <c r="GN34" s="4"/>
      <c r="GO34" s="4"/>
      <c r="GP34" s="4"/>
      <c r="GQ34" s="17">
        <v>1</v>
      </c>
      <c r="GR34" s="4"/>
    </row>
    <row r="35" spans="1:200" ht="15.75" x14ac:dyDescent="0.25">
      <c r="A35" s="3">
        <v>22</v>
      </c>
      <c r="B35" s="29" t="s">
        <v>1433</v>
      </c>
      <c r="C35" s="3"/>
      <c r="D35" s="3">
        <v>1</v>
      </c>
      <c r="E35" s="3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/>
      <c r="P35" s="4">
        <v>1</v>
      </c>
      <c r="Q35" s="4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18"/>
      <c r="AV35" s="4"/>
      <c r="AW35" s="4">
        <v>1</v>
      </c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20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17">
        <v>1</v>
      </c>
      <c r="CW35" s="4"/>
      <c r="CX35" s="17">
        <v>1</v>
      </c>
      <c r="CY35" s="4"/>
      <c r="CZ35" s="4"/>
      <c r="DA35" s="17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/>
      <c r="DK35" s="17">
        <v>1</v>
      </c>
      <c r="DL35" s="4"/>
      <c r="DM35" s="4"/>
      <c r="DN35" s="17">
        <v>1</v>
      </c>
      <c r="DO35" s="4"/>
      <c r="DP35" s="4"/>
      <c r="DQ35" s="17">
        <v>1</v>
      </c>
      <c r="DR35" s="4"/>
      <c r="DS35" s="4">
        <v>1</v>
      </c>
      <c r="DT35" s="4"/>
      <c r="DU35" s="4"/>
      <c r="DV35" s="4"/>
      <c r="DW35" s="17">
        <v>1</v>
      </c>
      <c r="DX35" s="4"/>
      <c r="DY35" s="4"/>
      <c r="DZ35" s="17">
        <v>1</v>
      </c>
      <c r="EA35" s="4"/>
      <c r="EB35" s="4"/>
      <c r="EC35" s="17">
        <v>1</v>
      </c>
      <c r="ED35" s="4"/>
      <c r="EE35" s="4"/>
      <c r="EF35" s="17">
        <v>1</v>
      </c>
      <c r="EG35" s="4"/>
      <c r="EH35" s="4"/>
      <c r="EI35" s="17">
        <v>1</v>
      </c>
      <c r="EJ35" s="4"/>
      <c r="EK35" s="17">
        <v>1</v>
      </c>
      <c r="EL35" s="4"/>
      <c r="EM35" s="4"/>
      <c r="EN35" s="4"/>
      <c r="EO35" s="17">
        <v>1</v>
      </c>
      <c r="EP35" s="4"/>
      <c r="EQ35" s="4"/>
      <c r="ER35" s="17">
        <v>1</v>
      </c>
      <c r="ES35" s="4"/>
      <c r="ET35" s="4"/>
      <c r="EU35" s="17">
        <v>1</v>
      </c>
      <c r="EV35" s="4"/>
      <c r="EW35" s="4"/>
      <c r="EX35" s="4"/>
      <c r="EY35" s="17">
        <v>1</v>
      </c>
      <c r="EZ35" s="4"/>
      <c r="FA35" s="17">
        <v>1</v>
      </c>
      <c r="FB35" s="4"/>
      <c r="FC35" s="4"/>
      <c r="FD35" s="17">
        <v>1</v>
      </c>
      <c r="FE35" s="4"/>
      <c r="FF35" s="4"/>
      <c r="FG35" s="17">
        <v>1</v>
      </c>
      <c r="FH35" s="4"/>
      <c r="FI35" s="4"/>
      <c r="FJ35" s="17">
        <v>1</v>
      </c>
      <c r="FK35" s="4"/>
      <c r="FL35" s="4"/>
      <c r="FM35" s="17">
        <v>1</v>
      </c>
      <c r="FN35" s="4"/>
      <c r="FO35" s="4"/>
      <c r="FP35" s="17">
        <v>1</v>
      </c>
      <c r="FQ35" s="4"/>
      <c r="FR35" s="4"/>
      <c r="FS35" s="17">
        <v>1</v>
      </c>
      <c r="FT35" s="4"/>
      <c r="FU35" s="4"/>
      <c r="FV35" s="4"/>
      <c r="FW35" s="17">
        <v>1</v>
      </c>
      <c r="FX35" s="4"/>
      <c r="FY35" s="17">
        <v>1</v>
      </c>
      <c r="FZ35" s="4"/>
      <c r="GA35" s="4"/>
      <c r="GB35" s="4">
        <v>1</v>
      </c>
      <c r="GC35" s="4"/>
      <c r="GD35" s="4"/>
      <c r="GE35" s="17">
        <v>1</v>
      </c>
      <c r="GF35" s="4"/>
      <c r="GG35" s="4"/>
      <c r="GH35" s="17">
        <v>1</v>
      </c>
      <c r="GI35" s="4"/>
      <c r="GJ35" s="4"/>
      <c r="GK35" s="17">
        <v>1</v>
      </c>
      <c r="GL35" s="4"/>
      <c r="GM35" s="17">
        <v>1</v>
      </c>
      <c r="GN35" s="4"/>
      <c r="GO35" s="4"/>
      <c r="GP35" s="4"/>
      <c r="GQ35" s="17">
        <v>1</v>
      </c>
      <c r="GR35" s="4"/>
    </row>
    <row r="36" spans="1:200" ht="15.75" x14ac:dyDescent="0.25">
      <c r="A36" s="3">
        <v>23</v>
      </c>
      <c r="B36" s="29" t="s">
        <v>1434</v>
      </c>
      <c r="C36" s="3"/>
      <c r="D36" s="3">
        <v>1</v>
      </c>
      <c r="E36" s="3"/>
      <c r="F36" s="4"/>
      <c r="G36" s="4">
        <v>1</v>
      </c>
      <c r="H36" s="4"/>
      <c r="I36" s="4">
        <v>1</v>
      </c>
      <c r="J36" s="4"/>
      <c r="K36" s="4"/>
      <c r="L36" s="4">
        <v>1</v>
      </c>
      <c r="M36" s="4"/>
      <c r="N36" s="4"/>
      <c r="O36" s="4"/>
      <c r="P36" s="4">
        <v>1</v>
      </c>
      <c r="Q36" s="4"/>
      <c r="R36" s="4">
        <v>1</v>
      </c>
      <c r="S36" s="4"/>
      <c r="T36" s="4"/>
      <c r="U36" s="4"/>
      <c r="V36" s="4">
        <v>1</v>
      </c>
      <c r="W36" s="4"/>
      <c r="X36" s="4">
        <v>1</v>
      </c>
      <c r="Y36" s="4"/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>
        <v>1</v>
      </c>
      <c r="AT36" s="4"/>
      <c r="AU36" s="18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/>
      <c r="BO36" s="4">
        <v>1</v>
      </c>
      <c r="BP36" s="4"/>
      <c r="BQ36" s="4"/>
      <c r="BR36" s="4">
        <v>1</v>
      </c>
      <c r="BS36" s="4"/>
      <c r="BT36" s="4">
        <v>1</v>
      </c>
      <c r="BU36" s="4"/>
      <c r="BV36" s="4"/>
      <c r="BW36" s="20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>
        <v>1</v>
      </c>
      <c r="CJ36" s="4"/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17">
        <v>1</v>
      </c>
      <c r="CW36" s="4"/>
      <c r="CX36" s="17">
        <v>1</v>
      </c>
      <c r="CY36" s="4"/>
      <c r="CZ36" s="4"/>
      <c r="DA36" s="17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4"/>
      <c r="DK36" s="17">
        <v>1</v>
      </c>
      <c r="DL36" s="4"/>
      <c r="DM36" s="4"/>
      <c r="DN36" s="17">
        <v>1</v>
      </c>
      <c r="DO36" s="4"/>
      <c r="DP36" s="4"/>
      <c r="DQ36" s="17">
        <v>1</v>
      </c>
      <c r="DR36" s="4"/>
      <c r="DS36" s="4">
        <v>1</v>
      </c>
      <c r="DT36" s="4"/>
      <c r="DU36" s="4"/>
      <c r="DV36" s="4"/>
      <c r="DW36" s="17">
        <v>1</v>
      </c>
      <c r="DX36" s="4"/>
      <c r="DY36" s="4"/>
      <c r="DZ36" s="17">
        <v>1</v>
      </c>
      <c r="EA36" s="4"/>
      <c r="EB36" s="4"/>
      <c r="EC36" s="17">
        <v>1</v>
      </c>
      <c r="ED36" s="4"/>
      <c r="EE36" s="4"/>
      <c r="EF36" s="17">
        <v>1</v>
      </c>
      <c r="EG36" s="4"/>
      <c r="EH36" s="4"/>
      <c r="EI36" s="17">
        <v>1</v>
      </c>
      <c r="EJ36" s="4"/>
      <c r="EK36" s="17">
        <v>1</v>
      </c>
      <c r="EL36" s="4"/>
      <c r="EM36" s="4"/>
      <c r="EN36" s="4"/>
      <c r="EO36" s="17">
        <v>1</v>
      </c>
      <c r="EP36" s="4"/>
      <c r="EQ36" s="4"/>
      <c r="ER36" s="17">
        <v>1</v>
      </c>
      <c r="ES36" s="4"/>
      <c r="ET36" s="4"/>
      <c r="EU36" s="17">
        <v>1</v>
      </c>
      <c r="EV36" s="4"/>
      <c r="EW36" s="4"/>
      <c r="EX36" s="4"/>
      <c r="EY36" s="17">
        <v>1</v>
      </c>
      <c r="EZ36" s="4"/>
      <c r="FA36" s="17">
        <v>1</v>
      </c>
      <c r="FB36" s="4"/>
      <c r="FC36" s="4"/>
      <c r="FD36" s="17">
        <v>1</v>
      </c>
      <c r="FE36" s="4"/>
      <c r="FF36" s="4"/>
      <c r="FG36" s="17">
        <v>1</v>
      </c>
      <c r="FH36" s="4"/>
      <c r="FI36" s="4"/>
      <c r="FJ36" s="17">
        <v>1</v>
      </c>
      <c r="FK36" s="4"/>
      <c r="FL36" s="4"/>
      <c r="FM36" s="17">
        <v>1</v>
      </c>
      <c r="FN36" s="4"/>
      <c r="FO36" s="4"/>
      <c r="FP36" s="17">
        <v>1</v>
      </c>
      <c r="FQ36" s="4"/>
      <c r="FR36" s="4"/>
      <c r="FS36" s="17">
        <v>1</v>
      </c>
      <c r="FT36" s="4"/>
      <c r="FU36" s="4"/>
      <c r="FV36" s="4"/>
      <c r="FW36" s="17">
        <v>1</v>
      </c>
      <c r="FX36" s="4"/>
      <c r="FY36" s="17">
        <v>1</v>
      </c>
      <c r="FZ36" s="4"/>
      <c r="GA36" s="4"/>
      <c r="GB36" s="4">
        <v>1</v>
      </c>
      <c r="GC36" s="4"/>
      <c r="GD36" s="4"/>
      <c r="GE36" s="17">
        <v>1</v>
      </c>
      <c r="GF36" s="4"/>
      <c r="GG36" s="4"/>
      <c r="GH36" s="17">
        <v>1</v>
      </c>
      <c r="GI36" s="4"/>
      <c r="GJ36" s="4"/>
      <c r="GK36" s="17">
        <v>1</v>
      </c>
      <c r="GL36" s="4"/>
      <c r="GM36" s="17">
        <v>1</v>
      </c>
      <c r="GN36" s="4"/>
      <c r="GO36" s="4"/>
      <c r="GP36" s="4"/>
      <c r="GQ36" s="17">
        <v>1</v>
      </c>
      <c r="GR36" s="4"/>
    </row>
    <row r="37" spans="1:200" ht="15.75" x14ac:dyDescent="0.25">
      <c r="A37" s="91">
        <v>24</v>
      </c>
      <c r="B37" s="96" t="s">
        <v>1435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>
        <v>1</v>
      </c>
      <c r="AH37" s="4"/>
      <c r="AI37" s="4"/>
      <c r="AJ37" s="4">
        <v>1</v>
      </c>
      <c r="AK37" s="4"/>
      <c r="AL37" s="4"/>
      <c r="AM37" s="4"/>
      <c r="AN37" s="4">
        <v>1</v>
      </c>
      <c r="AO37" s="4"/>
      <c r="AP37" s="4"/>
      <c r="AQ37" s="4">
        <v>1</v>
      </c>
      <c r="AR37" s="4"/>
      <c r="AS37" s="4">
        <v>1</v>
      </c>
      <c r="AT37" s="4"/>
      <c r="AU37" s="18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/>
      <c r="BR37" s="4">
        <v>1</v>
      </c>
      <c r="BS37" s="4"/>
      <c r="BT37" s="4">
        <v>1</v>
      </c>
      <c r="BU37" s="4"/>
      <c r="BV37" s="4"/>
      <c r="BW37" s="20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17">
        <v>1</v>
      </c>
      <c r="CW37" s="4"/>
      <c r="CX37" s="17">
        <v>1</v>
      </c>
      <c r="CY37" s="4"/>
      <c r="CZ37" s="4"/>
      <c r="DA37" s="17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/>
      <c r="DK37" s="17">
        <v>1</v>
      </c>
      <c r="DL37" s="4"/>
      <c r="DM37" s="4"/>
      <c r="DN37" s="17">
        <v>1</v>
      </c>
      <c r="DO37" s="4"/>
      <c r="DP37" s="4"/>
      <c r="DQ37" s="17">
        <v>1</v>
      </c>
      <c r="DR37" s="4"/>
      <c r="DS37" s="4">
        <v>1</v>
      </c>
      <c r="DT37" s="4"/>
      <c r="DU37" s="4"/>
      <c r="DV37" s="4"/>
      <c r="DW37" s="17">
        <v>1</v>
      </c>
      <c r="DX37" s="4"/>
      <c r="DY37" s="4"/>
      <c r="DZ37" s="17">
        <v>1</v>
      </c>
      <c r="EA37" s="4"/>
      <c r="EB37" s="4"/>
      <c r="EC37" s="17">
        <v>1</v>
      </c>
      <c r="ED37" s="4"/>
      <c r="EE37" s="4"/>
      <c r="EF37" s="17">
        <v>1</v>
      </c>
      <c r="EG37" s="4"/>
      <c r="EH37" s="4"/>
      <c r="EI37" s="17">
        <v>1</v>
      </c>
      <c r="EJ37" s="4"/>
      <c r="EK37" s="17">
        <v>1</v>
      </c>
      <c r="EL37" s="4"/>
      <c r="EM37" s="4"/>
      <c r="EN37" s="4"/>
      <c r="EO37" s="17">
        <v>1</v>
      </c>
      <c r="EP37" s="4"/>
      <c r="EQ37" s="4"/>
      <c r="ER37" s="17">
        <v>1</v>
      </c>
      <c r="ES37" s="4"/>
      <c r="ET37" s="4"/>
      <c r="EU37" s="17">
        <v>1</v>
      </c>
      <c r="EV37" s="4"/>
      <c r="EW37" s="4"/>
      <c r="EX37" s="4"/>
      <c r="EY37" s="17">
        <v>1</v>
      </c>
      <c r="EZ37" s="4"/>
      <c r="FA37" s="17">
        <v>1</v>
      </c>
      <c r="FB37" s="4"/>
      <c r="FC37" s="4"/>
      <c r="FD37" s="17">
        <v>1</v>
      </c>
      <c r="FE37" s="4"/>
      <c r="FF37" s="4"/>
      <c r="FG37" s="17">
        <v>1</v>
      </c>
      <c r="FH37" s="4"/>
      <c r="FI37" s="4"/>
      <c r="FJ37" s="17">
        <v>1</v>
      </c>
      <c r="FK37" s="4"/>
      <c r="FL37" s="4"/>
      <c r="FM37" s="17">
        <v>1</v>
      </c>
      <c r="FN37" s="4"/>
      <c r="FO37" s="4"/>
      <c r="FP37" s="17">
        <v>1</v>
      </c>
      <c r="FQ37" s="4"/>
      <c r="FR37" s="4"/>
      <c r="FS37" s="17">
        <v>1</v>
      </c>
      <c r="FT37" s="4"/>
      <c r="FU37" s="4"/>
      <c r="FV37" s="4"/>
      <c r="FW37" s="17">
        <v>1</v>
      </c>
      <c r="FX37" s="4"/>
      <c r="FY37" s="17">
        <v>1</v>
      </c>
      <c r="FZ37" s="4"/>
      <c r="GA37" s="4">
        <v>1</v>
      </c>
      <c r="GB37" s="4"/>
      <c r="GC37" s="4"/>
      <c r="GD37" s="4">
        <v>1</v>
      </c>
      <c r="GE37" s="17"/>
      <c r="GF37" s="4"/>
      <c r="GG37" s="4">
        <v>1</v>
      </c>
      <c r="GH37" s="17"/>
      <c r="GI37" s="4"/>
      <c r="GJ37" s="4"/>
      <c r="GK37" s="17">
        <v>1</v>
      </c>
      <c r="GL37" s="4"/>
      <c r="GM37" s="17">
        <v>1</v>
      </c>
      <c r="GN37" s="4"/>
      <c r="GO37" s="4"/>
      <c r="GP37" s="4"/>
      <c r="GQ37" s="17">
        <v>1</v>
      </c>
      <c r="GR37" s="4"/>
    </row>
    <row r="38" spans="1:200" ht="15.75" thickBot="1" x14ac:dyDescent="0.3">
      <c r="A38" s="82" t="s">
        <v>171</v>
      </c>
      <c r="B38" s="85"/>
      <c r="C38" s="3">
        <f t="shared" ref="C38:AH38" si="0">SUM(C14:C37)</f>
        <v>15</v>
      </c>
      <c r="D38" s="3">
        <f t="shared" si="0"/>
        <v>8</v>
      </c>
      <c r="E38" s="3">
        <f t="shared" si="0"/>
        <v>1</v>
      </c>
      <c r="F38" s="3">
        <f t="shared" si="0"/>
        <v>11</v>
      </c>
      <c r="G38" s="3">
        <f t="shared" si="0"/>
        <v>10</v>
      </c>
      <c r="H38" s="3">
        <f t="shared" si="0"/>
        <v>3</v>
      </c>
      <c r="I38" s="3">
        <f t="shared" si="0"/>
        <v>10</v>
      </c>
      <c r="J38" s="3">
        <f t="shared" si="0"/>
        <v>12</v>
      </c>
      <c r="K38" s="3">
        <f t="shared" si="0"/>
        <v>2</v>
      </c>
      <c r="L38" s="3">
        <f t="shared" si="0"/>
        <v>11</v>
      </c>
      <c r="M38" s="3">
        <f t="shared" si="0"/>
        <v>12</v>
      </c>
      <c r="N38" s="3">
        <f t="shared" si="0"/>
        <v>1</v>
      </c>
      <c r="O38" s="3">
        <f t="shared" si="0"/>
        <v>4</v>
      </c>
      <c r="P38" s="3">
        <f t="shared" si="0"/>
        <v>19</v>
      </c>
      <c r="Q38" s="3">
        <f t="shared" si="0"/>
        <v>1</v>
      </c>
      <c r="R38" s="3">
        <f t="shared" si="0"/>
        <v>23</v>
      </c>
      <c r="S38" s="3">
        <f t="shared" si="0"/>
        <v>0</v>
      </c>
      <c r="T38" s="3">
        <f t="shared" si="0"/>
        <v>1</v>
      </c>
      <c r="U38" s="3">
        <f t="shared" si="0"/>
        <v>0</v>
      </c>
      <c r="V38" s="3">
        <f t="shared" si="0"/>
        <v>22</v>
      </c>
      <c r="W38" s="3">
        <f t="shared" si="0"/>
        <v>2</v>
      </c>
      <c r="X38" s="3">
        <f t="shared" si="0"/>
        <v>19</v>
      </c>
      <c r="Y38" s="3">
        <f t="shared" si="0"/>
        <v>4</v>
      </c>
      <c r="Z38" s="3">
        <f t="shared" si="0"/>
        <v>1</v>
      </c>
      <c r="AA38" s="3">
        <f t="shared" si="0"/>
        <v>17</v>
      </c>
      <c r="AB38" s="3">
        <f t="shared" si="0"/>
        <v>5</v>
      </c>
      <c r="AC38" s="3">
        <f t="shared" si="0"/>
        <v>2</v>
      </c>
      <c r="AD38" s="3">
        <f t="shared" si="0"/>
        <v>6</v>
      </c>
      <c r="AE38" s="3">
        <f t="shared" si="0"/>
        <v>16</v>
      </c>
      <c r="AF38" s="3">
        <f t="shared" si="0"/>
        <v>2</v>
      </c>
      <c r="AG38" s="3">
        <f t="shared" si="0"/>
        <v>7</v>
      </c>
      <c r="AH38" s="3">
        <f t="shared" si="0"/>
        <v>16</v>
      </c>
      <c r="AI38" s="3">
        <f t="shared" ref="AI38:BN38" si="1">SUM(AI14:AI37)</f>
        <v>1</v>
      </c>
      <c r="AJ38" s="3">
        <f t="shared" si="1"/>
        <v>7</v>
      </c>
      <c r="AK38" s="3">
        <f t="shared" si="1"/>
        <v>15</v>
      </c>
      <c r="AL38" s="3">
        <f t="shared" si="1"/>
        <v>2</v>
      </c>
      <c r="AM38" s="3">
        <f t="shared" si="1"/>
        <v>1</v>
      </c>
      <c r="AN38" s="3">
        <f t="shared" si="1"/>
        <v>21</v>
      </c>
      <c r="AO38" s="3">
        <f t="shared" si="1"/>
        <v>2</v>
      </c>
      <c r="AP38" s="3">
        <f t="shared" si="1"/>
        <v>1</v>
      </c>
      <c r="AQ38" s="3">
        <f t="shared" si="1"/>
        <v>21</v>
      </c>
      <c r="AR38" s="3">
        <f t="shared" si="1"/>
        <v>2</v>
      </c>
      <c r="AS38" s="3">
        <f t="shared" si="1"/>
        <v>11</v>
      </c>
      <c r="AT38" s="3">
        <f t="shared" si="1"/>
        <v>11</v>
      </c>
      <c r="AU38" s="3">
        <f t="shared" si="1"/>
        <v>2</v>
      </c>
      <c r="AV38" s="3">
        <f t="shared" si="1"/>
        <v>10</v>
      </c>
      <c r="AW38" s="3">
        <f t="shared" si="1"/>
        <v>12</v>
      </c>
      <c r="AX38" s="3">
        <f t="shared" si="1"/>
        <v>2</v>
      </c>
      <c r="AY38" s="3">
        <f t="shared" si="1"/>
        <v>13</v>
      </c>
      <c r="AZ38" s="3">
        <f t="shared" si="1"/>
        <v>10</v>
      </c>
      <c r="BA38" s="3">
        <f t="shared" si="1"/>
        <v>1</v>
      </c>
      <c r="BB38" s="3">
        <f t="shared" si="1"/>
        <v>13</v>
      </c>
      <c r="BC38" s="3">
        <f t="shared" si="1"/>
        <v>9</v>
      </c>
      <c r="BD38" s="3">
        <f t="shared" si="1"/>
        <v>2</v>
      </c>
      <c r="BE38" s="3">
        <f t="shared" si="1"/>
        <v>0</v>
      </c>
      <c r="BF38" s="3">
        <f t="shared" si="1"/>
        <v>23</v>
      </c>
      <c r="BG38" s="3">
        <f t="shared" si="1"/>
        <v>1</v>
      </c>
      <c r="BH38" s="3">
        <f t="shared" si="1"/>
        <v>22</v>
      </c>
      <c r="BI38" s="3">
        <f t="shared" si="1"/>
        <v>0</v>
      </c>
      <c r="BJ38" s="3">
        <f t="shared" si="1"/>
        <v>2</v>
      </c>
      <c r="BK38" s="3">
        <f t="shared" si="1"/>
        <v>22</v>
      </c>
      <c r="BL38" s="3">
        <f t="shared" si="1"/>
        <v>0</v>
      </c>
      <c r="BM38" s="3">
        <f t="shared" si="1"/>
        <v>2</v>
      </c>
      <c r="BN38" s="3">
        <f t="shared" si="1"/>
        <v>10</v>
      </c>
      <c r="BO38" s="3">
        <f t="shared" ref="BO38:CT38" si="2">SUM(BO14:BO37)</f>
        <v>12</v>
      </c>
      <c r="BP38" s="3">
        <f t="shared" si="2"/>
        <v>2</v>
      </c>
      <c r="BQ38" s="3">
        <f t="shared" si="2"/>
        <v>3</v>
      </c>
      <c r="BR38" s="3">
        <f t="shared" si="2"/>
        <v>19</v>
      </c>
      <c r="BS38" s="3">
        <f t="shared" si="2"/>
        <v>2</v>
      </c>
      <c r="BT38" s="3">
        <f t="shared" si="2"/>
        <v>22</v>
      </c>
      <c r="BU38" s="3">
        <f t="shared" si="2"/>
        <v>0</v>
      </c>
      <c r="BV38" s="3">
        <f t="shared" si="2"/>
        <v>2</v>
      </c>
      <c r="BW38" s="3">
        <f t="shared" si="2"/>
        <v>9</v>
      </c>
      <c r="BX38" s="3">
        <f t="shared" si="2"/>
        <v>13</v>
      </c>
      <c r="BY38" s="3">
        <f t="shared" si="2"/>
        <v>2</v>
      </c>
      <c r="BZ38" s="3">
        <f t="shared" si="2"/>
        <v>5</v>
      </c>
      <c r="CA38" s="3">
        <f t="shared" si="2"/>
        <v>17</v>
      </c>
      <c r="CB38" s="3">
        <f t="shared" si="2"/>
        <v>2</v>
      </c>
      <c r="CC38" s="3">
        <f t="shared" si="2"/>
        <v>7</v>
      </c>
      <c r="CD38" s="3">
        <f t="shared" si="2"/>
        <v>15</v>
      </c>
      <c r="CE38" s="3">
        <f t="shared" si="2"/>
        <v>2</v>
      </c>
      <c r="CF38" s="3">
        <f t="shared" si="2"/>
        <v>6</v>
      </c>
      <c r="CG38" s="3">
        <f t="shared" si="2"/>
        <v>16</v>
      </c>
      <c r="CH38" s="3">
        <f t="shared" si="2"/>
        <v>2</v>
      </c>
      <c r="CI38" s="3">
        <f t="shared" si="2"/>
        <v>7</v>
      </c>
      <c r="CJ38" s="3">
        <f t="shared" si="2"/>
        <v>15</v>
      </c>
      <c r="CK38" s="3">
        <f t="shared" si="2"/>
        <v>2</v>
      </c>
      <c r="CL38" s="3">
        <f t="shared" si="2"/>
        <v>6</v>
      </c>
      <c r="CM38" s="3">
        <f t="shared" si="2"/>
        <v>16</v>
      </c>
      <c r="CN38" s="3">
        <f t="shared" si="2"/>
        <v>2</v>
      </c>
      <c r="CO38" s="3">
        <f t="shared" si="2"/>
        <v>0</v>
      </c>
      <c r="CP38" s="3">
        <f t="shared" si="2"/>
        <v>23</v>
      </c>
      <c r="CQ38" s="3">
        <f t="shared" si="2"/>
        <v>1</v>
      </c>
      <c r="CR38" s="3">
        <f t="shared" si="2"/>
        <v>0</v>
      </c>
      <c r="CS38" s="3">
        <f t="shared" si="2"/>
        <v>23</v>
      </c>
      <c r="CT38" s="3">
        <f t="shared" si="2"/>
        <v>1</v>
      </c>
      <c r="CU38" s="3">
        <f t="shared" ref="CU38:DZ38" si="3">SUM(CU14:CU37)</f>
        <v>0</v>
      </c>
      <c r="CV38" s="3">
        <f t="shared" si="3"/>
        <v>22</v>
      </c>
      <c r="CW38" s="3">
        <f t="shared" si="3"/>
        <v>2</v>
      </c>
      <c r="CX38" s="3">
        <f t="shared" si="3"/>
        <v>22</v>
      </c>
      <c r="CY38" s="3">
        <f t="shared" si="3"/>
        <v>0</v>
      </c>
      <c r="CZ38" s="3">
        <f t="shared" si="3"/>
        <v>2</v>
      </c>
      <c r="DA38" s="3">
        <f t="shared" si="3"/>
        <v>24</v>
      </c>
      <c r="DB38" s="3">
        <f t="shared" si="3"/>
        <v>0</v>
      </c>
      <c r="DC38" s="3">
        <f t="shared" si="3"/>
        <v>0</v>
      </c>
      <c r="DD38" s="3">
        <f t="shared" si="3"/>
        <v>23</v>
      </c>
      <c r="DE38" s="3">
        <f t="shared" si="3"/>
        <v>0</v>
      </c>
      <c r="DF38" s="3">
        <f t="shared" si="3"/>
        <v>1</v>
      </c>
      <c r="DG38" s="3">
        <f t="shared" si="3"/>
        <v>0</v>
      </c>
      <c r="DH38" s="3">
        <f t="shared" si="3"/>
        <v>23</v>
      </c>
      <c r="DI38" s="3">
        <f t="shared" si="3"/>
        <v>1</v>
      </c>
      <c r="DJ38" s="3">
        <f t="shared" si="3"/>
        <v>0</v>
      </c>
      <c r="DK38" s="3">
        <f t="shared" si="3"/>
        <v>24</v>
      </c>
      <c r="DL38" s="3">
        <f t="shared" si="3"/>
        <v>0</v>
      </c>
      <c r="DM38" s="3">
        <f t="shared" si="3"/>
        <v>0</v>
      </c>
      <c r="DN38" s="3">
        <f t="shared" si="3"/>
        <v>24</v>
      </c>
      <c r="DO38" s="3">
        <f t="shared" si="3"/>
        <v>0</v>
      </c>
      <c r="DP38" s="3">
        <f t="shared" si="3"/>
        <v>0</v>
      </c>
      <c r="DQ38" s="3">
        <f t="shared" si="3"/>
        <v>22</v>
      </c>
      <c r="DR38" s="3">
        <f t="shared" si="3"/>
        <v>2</v>
      </c>
      <c r="DS38" s="3">
        <f t="shared" si="3"/>
        <v>23</v>
      </c>
      <c r="DT38" s="3">
        <f t="shared" si="3"/>
        <v>0</v>
      </c>
      <c r="DU38" s="3">
        <f t="shared" si="3"/>
        <v>1</v>
      </c>
      <c r="DV38" s="3">
        <f t="shared" si="3"/>
        <v>0</v>
      </c>
      <c r="DW38" s="3">
        <f t="shared" si="3"/>
        <v>23</v>
      </c>
      <c r="DX38" s="3">
        <f t="shared" si="3"/>
        <v>1</v>
      </c>
      <c r="DY38" s="3">
        <f t="shared" si="3"/>
        <v>0</v>
      </c>
      <c r="DZ38" s="3">
        <f t="shared" si="3"/>
        <v>23</v>
      </c>
      <c r="EA38" s="3">
        <f t="shared" ref="EA38:FF38" si="4">SUM(EA14:EA37)</f>
        <v>1</v>
      </c>
      <c r="EB38" s="3">
        <f t="shared" si="4"/>
        <v>0</v>
      </c>
      <c r="EC38" s="3">
        <f t="shared" si="4"/>
        <v>24</v>
      </c>
      <c r="ED38" s="3">
        <f t="shared" si="4"/>
        <v>0</v>
      </c>
      <c r="EE38" s="3">
        <f t="shared" si="4"/>
        <v>0</v>
      </c>
      <c r="EF38" s="3">
        <f t="shared" si="4"/>
        <v>24</v>
      </c>
      <c r="EG38" s="3">
        <f t="shared" si="4"/>
        <v>0</v>
      </c>
      <c r="EH38" s="3">
        <f t="shared" si="4"/>
        <v>0</v>
      </c>
      <c r="EI38" s="3">
        <f t="shared" si="4"/>
        <v>23</v>
      </c>
      <c r="EJ38" s="3">
        <f t="shared" si="4"/>
        <v>1</v>
      </c>
      <c r="EK38" s="3">
        <f t="shared" si="4"/>
        <v>23</v>
      </c>
      <c r="EL38" s="3">
        <f t="shared" si="4"/>
        <v>0</v>
      </c>
      <c r="EM38" s="3">
        <f t="shared" si="4"/>
        <v>1</v>
      </c>
      <c r="EN38" s="3">
        <f t="shared" si="4"/>
        <v>2</v>
      </c>
      <c r="EO38" s="3">
        <f t="shared" si="4"/>
        <v>21</v>
      </c>
      <c r="EP38" s="3">
        <f t="shared" si="4"/>
        <v>1</v>
      </c>
      <c r="EQ38" s="3">
        <f t="shared" si="4"/>
        <v>3</v>
      </c>
      <c r="ER38" s="3">
        <f t="shared" si="4"/>
        <v>19</v>
      </c>
      <c r="ES38" s="3">
        <f t="shared" si="4"/>
        <v>2</v>
      </c>
      <c r="ET38" s="3">
        <f t="shared" si="4"/>
        <v>0</v>
      </c>
      <c r="EU38" s="3">
        <f t="shared" si="4"/>
        <v>23</v>
      </c>
      <c r="EV38" s="3">
        <f t="shared" si="4"/>
        <v>1</v>
      </c>
      <c r="EW38" s="3">
        <f t="shared" si="4"/>
        <v>0</v>
      </c>
      <c r="EX38" s="3">
        <f t="shared" si="4"/>
        <v>0</v>
      </c>
      <c r="EY38" s="3">
        <f t="shared" si="4"/>
        <v>24</v>
      </c>
      <c r="EZ38" s="3">
        <f t="shared" si="4"/>
        <v>0</v>
      </c>
      <c r="FA38" s="3">
        <f t="shared" si="4"/>
        <v>23</v>
      </c>
      <c r="FB38" s="3">
        <f t="shared" si="4"/>
        <v>1</v>
      </c>
      <c r="FC38" s="3">
        <f t="shared" si="4"/>
        <v>0</v>
      </c>
      <c r="FD38" s="3">
        <f t="shared" si="4"/>
        <v>22</v>
      </c>
      <c r="FE38" s="3">
        <f t="shared" si="4"/>
        <v>2</v>
      </c>
      <c r="FF38" s="3">
        <f t="shared" si="4"/>
        <v>0</v>
      </c>
      <c r="FG38" s="3">
        <f t="shared" ref="FG38:GL38" si="5">SUM(FG14:FG37)</f>
        <v>22</v>
      </c>
      <c r="FH38" s="3">
        <f t="shared" si="5"/>
        <v>2</v>
      </c>
      <c r="FI38" s="3">
        <f t="shared" si="5"/>
        <v>0</v>
      </c>
      <c r="FJ38" s="3">
        <f t="shared" si="5"/>
        <v>22</v>
      </c>
      <c r="FK38" s="3">
        <f t="shared" si="5"/>
        <v>2</v>
      </c>
      <c r="FL38" s="3">
        <f t="shared" si="5"/>
        <v>0</v>
      </c>
      <c r="FM38" s="3">
        <f t="shared" si="5"/>
        <v>22</v>
      </c>
      <c r="FN38" s="3">
        <f t="shared" si="5"/>
        <v>2</v>
      </c>
      <c r="FO38" s="3">
        <f t="shared" si="5"/>
        <v>0</v>
      </c>
      <c r="FP38" s="3">
        <f t="shared" si="5"/>
        <v>23</v>
      </c>
      <c r="FQ38" s="3">
        <f t="shared" si="5"/>
        <v>1</v>
      </c>
      <c r="FR38" s="3">
        <f t="shared" si="5"/>
        <v>0</v>
      </c>
      <c r="FS38" s="3">
        <f t="shared" si="5"/>
        <v>23</v>
      </c>
      <c r="FT38" s="3">
        <f t="shared" si="5"/>
        <v>1</v>
      </c>
      <c r="FU38" s="3">
        <f t="shared" si="5"/>
        <v>2</v>
      </c>
      <c r="FV38" s="3">
        <f t="shared" si="5"/>
        <v>1</v>
      </c>
      <c r="FW38" s="3">
        <f t="shared" si="5"/>
        <v>21</v>
      </c>
      <c r="FX38" s="3">
        <f t="shared" si="5"/>
        <v>0</v>
      </c>
      <c r="FY38" s="3">
        <f t="shared" si="5"/>
        <v>23</v>
      </c>
      <c r="FZ38" s="3">
        <f t="shared" si="5"/>
        <v>1</v>
      </c>
      <c r="GA38" s="3">
        <f t="shared" si="5"/>
        <v>7</v>
      </c>
      <c r="GB38" s="3">
        <f t="shared" si="5"/>
        <v>16</v>
      </c>
      <c r="GC38" s="3">
        <f t="shared" si="5"/>
        <v>1</v>
      </c>
      <c r="GD38" s="3">
        <f t="shared" si="5"/>
        <v>6</v>
      </c>
      <c r="GE38" s="3">
        <f t="shared" si="5"/>
        <v>17</v>
      </c>
      <c r="GF38" s="3">
        <f t="shared" si="5"/>
        <v>1</v>
      </c>
      <c r="GG38" s="3">
        <f t="shared" si="5"/>
        <v>4</v>
      </c>
      <c r="GH38" s="3">
        <f t="shared" si="5"/>
        <v>20</v>
      </c>
      <c r="GI38" s="3">
        <f t="shared" si="5"/>
        <v>0</v>
      </c>
      <c r="GJ38" s="3">
        <f t="shared" si="5"/>
        <v>0</v>
      </c>
      <c r="GK38" s="3">
        <f t="shared" si="5"/>
        <v>22</v>
      </c>
      <c r="GL38" s="3">
        <f t="shared" si="5"/>
        <v>2</v>
      </c>
      <c r="GM38" s="3">
        <f t="shared" ref="GM38:HR38" si="6">SUM(GM14:GM37)</f>
        <v>24</v>
      </c>
      <c r="GN38" s="3">
        <f t="shared" si="6"/>
        <v>0</v>
      </c>
      <c r="GO38" s="3">
        <f t="shared" si="6"/>
        <v>0</v>
      </c>
      <c r="GP38" s="3">
        <f t="shared" si="6"/>
        <v>0</v>
      </c>
      <c r="GQ38" s="3">
        <f t="shared" si="6"/>
        <v>23</v>
      </c>
      <c r="GR38" s="3">
        <f t="shared" si="6"/>
        <v>1</v>
      </c>
    </row>
    <row r="39" spans="1:200" ht="67.5" x14ac:dyDescent="0.25">
      <c r="A39" s="83" t="s">
        <v>784</v>
      </c>
      <c r="B39" s="84"/>
      <c r="C39" s="10">
        <f t="shared" ref="C39:AH39" si="7">C38/24%</f>
        <v>62.5</v>
      </c>
      <c r="D39" s="10">
        <f t="shared" si="7"/>
        <v>33.333333333333336</v>
      </c>
      <c r="E39" s="10">
        <f t="shared" si="7"/>
        <v>4.166666666666667</v>
      </c>
      <c r="F39" s="10">
        <f t="shared" si="7"/>
        <v>45.833333333333336</v>
      </c>
      <c r="G39" s="10">
        <f t="shared" si="7"/>
        <v>41.666666666666671</v>
      </c>
      <c r="H39" s="10">
        <f t="shared" si="7"/>
        <v>12.5</v>
      </c>
      <c r="I39" s="10">
        <f t="shared" si="7"/>
        <v>41.666666666666671</v>
      </c>
      <c r="J39" s="10">
        <f t="shared" si="7"/>
        <v>50</v>
      </c>
      <c r="K39" s="10">
        <f t="shared" si="7"/>
        <v>8.3333333333333339</v>
      </c>
      <c r="L39" s="10">
        <f t="shared" si="7"/>
        <v>45.833333333333336</v>
      </c>
      <c r="M39" s="10">
        <f t="shared" si="7"/>
        <v>50</v>
      </c>
      <c r="N39" s="10">
        <f t="shared" si="7"/>
        <v>4.166666666666667</v>
      </c>
      <c r="O39" s="10">
        <f t="shared" si="7"/>
        <v>16.666666666666668</v>
      </c>
      <c r="P39" s="10">
        <f t="shared" si="7"/>
        <v>79.166666666666671</v>
      </c>
      <c r="Q39" s="10">
        <f t="shared" si="7"/>
        <v>4.166666666666667</v>
      </c>
      <c r="R39" s="10">
        <f t="shared" si="7"/>
        <v>95.833333333333343</v>
      </c>
      <c r="S39" s="10">
        <f t="shared" si="7"/>
        <v>0</v>
      </c>
      <c r="T39" s="10">
        <f t="shared" si="7"/>
        <v>4.166666666666667</v>
      </c>
      <c r="U39" s="10">
        <f t="shared" si="7"/>
        <v>0</v>
      </c>
      <c r="V39" s="10">
        <f t="shared" si="7"/>
        <v>91.666666666666671</v>
      </c>
      <c r="W39" s="10">
        <f t="shared" si="7"/>
        <v>8.3333333333333339</v>
      </c>
      <c r="X39" s="10">
        <f t="shared" si="7"/>
        <v>79.166666666666671</v>
      </c>
      <c r="Y39" s="10">
        <f t="shared" si="7"/>
        <v>16.666666666666668</v>
      </c>
      <c r="Z39" s="10">
        <f t="shared" si="7"/>
        <v>4.166666666666667</v>
      </c>
      <c r="AA39" s="10">
        <f t="shared" si="7"/>
        <v>70.833333333333343</v>
      </c>
      <c r="AB39" s="10">
        <f t="shared" si="7"/>
        <v>20.833333333333336</v>
      </c>
      <c r="AC39" s="10">
        <f t="shared" si="7"/>
        <v>8.3333333333333339</v>
      </c>
      <c r="AD39" s="10">
        <f t="shared" si="7"/>
        <v>25</v>
      </c>
      <c r="AE39" s="10">
        <f t="shared" si="7"/>
        <v>66.666666666666671</v>
      </c>
      <c r="AF39" s="10">
        <f t="shared" si="7"/>
        <v>8.3333333333333339</v>
      </c>
      <c r="AG39" s="10">
        <f t="shared" si="7"/>
        <v>29.166666666666668</v>
      </c>
      <c r="AH39" s="10">
        <f t="shared" si="7"/>
        <v>66.666666666666671</v>
      </c>
      <c r="AI39" s="10">
        <f t="shared" ref="AI39:BN39" si="8">AI38/24%</f>
        <v>4.166666666666667</v>
      </c>
      <c r="AJ39" s="10">
        <f t="shared" si="8"/>
        <v>29.166666666666668</v>
      </c>
      <c r="AK39" s="10">
        <f t="shared" si="8"/>
        <v>62.5</v>
      </c>
      <c r="AL39" s="10">
        <f t="shared" si="8"/>
        <v>8.3333333333333339</v>
      </c>
      <c r="AM39" s="10">
        <f t="shared" si="8"/>
        <v>4.166666666666667</v>
      </c>
      <c r="AN39" s="10">
        <f t="shared" si="8"/>
        <v>87.5</v>
      </c>
      <c r="AO39" s="10">
        <f t="shared" si="8"/>
        <v>8.3333333333333339</v>
      </c>
      <c r="AP39" s="10">
        <f t="shared" si="8"/>
        <v>4.166666666666667</v>
      </c>
      <c r="AQ39" s="10">
        <f t="shared" si="8"/>
        <v>87.5</v>
      </c>
      <c r="AR39" s="10">
        <f t="shared" si="8"/>
        <v>8.3333333333333339</v>
      </c>
      <c r="AS39" s="10">
        <f t="shared" si="8"/>
        <v>45.833333333333336</v>
      </c>
      <c r="AT39" s="10">
        <f t="shared" si="8"/>
        <v>45.833333333333336</v>
      </c>
      <c r="AU39" s="10">
        <f t="shared" si="8"/>
        <v>8.3333333333333339</v>
      </c>
      <c r="AV39" s="10">
        <f t="shared" si="8"/>
        <v>41.666666666666671</v>
      </c>
      <c r="AW39" s="10">
        <f t="shared" si="8"/>
        <v>50</v>
      </c>
      <c r="AX39" s="10">
        <f t="shared" si="8"/>
        <v>8.3333333333333339</v>
      </c>
      <c r="AY39" s="10">
        <f t="shared" si="8"/>
        <v>54.166666666666671</v>
      </c>
      <c r="AZ39" s="10">
        <f t="shared" si="8"/>
        <v>41.666666666666671</v>
      </c>
      <c r="BA39" s="10">
        <f t="shared" si="8"/>
        <v>4.166666666666667</v>
      </c>
      <c r="BB39" s="10">
        <f t="shared" si="8"/>
        <v>54.166666666666671</v>
      </c>
      <c r="BC39" s="10">
        <f t="shared" si="8"/>
        <v>37.5</v>
      </c>
      <c r="BD39" s="10">
        <f t="shared" si="8"/>
        <v>8.3333333333333339</v>
      </c>
      <c r="BE39" s="10">
        <f t="shared" si="8"/>
        <v>0</v>
      </c>
      <c r="BF39" s="10">
        <f t="shared" si="8"/>
        <v>95.833333333333343</v>
      </c>
      <c r="BG39" s="10">
        <f t="shared" si="8"/>
        <v>4.166666666666667</v>
      </c>
      <c r="BH39" s="10">
        <f t="shared" si="8"/>
        <v>91.666666666666671</v>
      </c>
      <c r="BI39" s="10">
        <f t="shared" si="8"/>
        <v>0</v>
      </c>
      <c r="BJ39" s="10">
        <f t="shared" si="8"/>
        <v>8.3333333333333339</v>
      </c>
      <c r="BK39" s="10">
        <f t="shared" si="8"/>
        <v>91.666666666666671</v>
      </c>
      <c r="BL39" s="10">
        <f t="shared" si="8"/>
        <v>0</v>
      </c>
      <c r="BM39" s="10">
        <f t="shared" si="8"/>
        <v>8.3333333333333339</v>
      </c>
      <c r="BN39" s="10">
        <f t="shared" si="8"/>
        <v>41.666666666666671</v>
      </c>
      <c r="BO39" s="10">
        <f t="shared" ref="BO39:CT39" si="9">BO38/24%</f>
        <v>50</v>
      </c>
      <c r="BP39" s="10">
        <f t="shared" si="9"/>
        <v>8.3333333333333339</v>
      </c>
      <c r="BQ39" s="10">
        <f t="shared" si="9"/>
        <v>12.5</v>
      </c>
      <c r="BR39" s="10">
        <f t="shared" si="9"/>
        <v>79.166666666666671</v>
      </c>
      <c r="BS39" s="10">
        <f t="shared" si="9"/>
        <v>8.3333333333333339</v>
      </c>
      <c r="BT39" s="10">
        <f t="shared" si="9"/>
        <v>91.666666666666671</v>
      </c>
      <c r="BU39" s="10">
        <f t="shared" si="9"/>
        <v>0</v>
      </c>
      <c r="BV39" s="10">
        <f t="shared" si="9"/>
        <v>8.3333333333333339</v>
      </c>
      <c r="BW39" s="10">
        <f t="shared" si="9"/>
        <v>37.5</v>
      </c>
      <c r="BX39" s="10">
        <f t="shared" si="9"/>
        <v>54.166666666666671</v>
      </c>
      <c r="BY39" s="10">
        <f t="shared" si="9"/>
        <v>8.3333333333333339</v>
      </c>
      <c r="BZ39" s="10">
        <f t="shared" si="9"/>
        <v>20.833333333333336</v>
      </c>
      <c r="CA39" s="10">
        <f t="shared" si="9"/>
        <v>70.833333333333343</v>
      </c>
      <c r="CB39" s="10">
        <f t="shared" si="9"/>
        <v>8.3333333333333339</v>
      </c>
      <c r="CC39" s="10">
        <f t="shared" si="9"/>
        <v>29.166666666666668</v>
      </c>
      <c r="CD39" s="10">
        <f t="shared" si="9"/>
        <v>62.5</v>
      </c>
      <c r="CE39" s="10">
        <f t="shared" si="9"/>
        <v>8.3333333333333339</v>
      </c>
      <c r="CF39" s="10">
        <f t="shared" si="9"/>
        <v>25</v>
      </c>
      <c r="CG39" s="10">
        <f t="shared" si="9"/>
        <v>66.666666666666671</v>
      </c>
      <c r="CH39" s="10">
        <f t="shared" si="9"/>
        <v>8.3333333333333339</v>
      </c>
      <c r="CI39" s="10">
        <f t="shared" si="9"/>
        <v>29.166666666666668</v>
      </c>
      <c r="CJ39" s="10">
        <f t="shared" si="9"/>
        <v>62.5</v>
      </c>
      <c r="CK39" s="10">
        <f t="shared" si="9"/>
        <v>8.3333333333333339</v>
      </c>
      <c r="CL39" s="10">
        <f t="shared" si="9"/>
        <v>25</v>
      </c>
      <c r="CM39" s="10">
        <f t="shared" si="9"/>
        <v>66.666666666666671</v>
      </c>
      <c r="CN39" s="10">
        <f t="shared" si="9"/>
        <v>8.3333333333333339</v>
      </c>
      <c r="CO39" s="10">
        <f t="shared" si="9"/>
        <v>0</v>
      </c>
      <c r="CP39" s="10">
        <f t="shared" si="9"/>
        <v>95.833333333333343</v>
      </c>
      <c r="CQ39" s="10">
        <f t="shared" si="9"/>
        <v>4.166666666666667</v>
      </c>
      <c r="CR39" s="10">
        <f t="shared" si="9"/>
        <v>0</v>
      </c>
      <c r="CS39" s="10">
        <f t="shared" si="9"/>
        <v>95.833333333333343</v>
      </c>
      <c r="CT39" s="10">
        <f t="shared" si="9"/>
        <v>4.166666666666667</v>
      </c>
      <c r="CU39" s="10">
        <f t="shared" ref="CU39:DZ39" si="10">CU38/24%</f>
        <v>0</v>
      </c>
      <c r="CV39" s="10">
        <f t="shared" si="10"/>
        <v>91.666666666666671</v>
      </c>
      <c r="CW39" s="10">
        <f t="shared" si="10"/>
        <v>8.3333333333333339</v>
      </c>
      <c r="CX39" s="10">
        <f t="shared" si="10"/>
        <v>91.666666666666671</v>
      </c>
      <c r="CY39" s="10">
        <f>CY38/2%</f>
        <v>0</v>
      </c>
      <c r="CZ39" s="10">
        <f t="shared" ref="CZ39:EE39" si="11">CZ38/24%</f>
        <v>8.3333333333333339</v>
      </c>
      <c r="DA39" s="10">
        <f t="shared" si="11"/>
        <v>100</v>
      </c>
      <c r="DB39" s="10">
        <f t="shared" si="11"/>
        <v>0</v>
      </c>
      <c r="DC39" s="10">
        <f t="shared" si="11"/>
        <v>0</v>
      </c>
      <c r="DD39" s="10">
        <f t="shared" si="11"/>
        <v>95.833333333333343</v>
      </c>
      <c r="DE39" s="10">
        <f t="shared" si="11"/>
        <v>0</v>
      </c>
      <c r="DF39" s="10">
        <f t="shared" si="11"/>
        <v>4.166666666666667</v>
      </c>
      <c r="DG39" s="10">
        <f t="shared" si="11"/>
        <v>0</v>
      </c>
      <c r="DH39" s="10">
        <f t="shared" si="11"/>
        <v>95.833333333333343</v>
      </c>
      <c r="DI39" s="10">
        <f t="shared" si="11"/>
        <v>4.166666666666667</v>
      </c>
      <c r="DJ39" s="10">
        <f t="shared" si="11"/>
        <v>0</v>
      </c>
      <c r="DK39" s="10">
        <f t="shared" si="11"/>
        <v>100</v>
      </c>
      <c r="DL39" s="10">
        <f t="shared" si="11"/>
        <v>0</v>
      </c>
      <c r="DM39" s="10">
        <f t="shared" si="11"/>
        <v>0</v>
      </c>
      <c r="DN39" s="10">
        <f t="shared" si="11"/>
        <v>100</v>
      </c>
      <c r="DO39" s="10">
        <f t="shared" si="11"/>
        <v>0</v>
      </c>
      <c r="DP39" s="10">
        <f t="shared" si="11"/>
        <v>0</v>
      </c>
      <c r="DQ39" s="10">
        <f t="shared" si="11"/>
        <v>91.666666666666671</v>
      </c>
      <c r="DR39" s="10">
        <f t="shared" si="11"/>
        <v>8.3333333333333339</v>
      </c>
      <c r="DS39" s="10">
        <f t="shared" si="11"/>
        <v>95.833333333333343</v>
      </c>
      <c r="DT39" s="10">
        <f t="shared" si="11"/>
        <v>0</v>
      </c>
      <c r="DU39" s="10">
        <f t="shared" si="11"/>
        <v>4.166666666666667</v>
      </c>
      <c r="DV39" s="10">
        <f t="shared" si="11"/>
        <v>0</v>
      </c>
      <c r="DW39" s="10">
        <f t="shared" si="11"/>
        <v>95.833333333333343</v>
      </c>
      <c r="DX39" s="10">
        <f t="shared" si="11"/>
        <v>4.166666666666667</v>
      </c>
      <c r="DY39" s="10">
        <f t="shared" si="11"/>
        <v>0</v>
      </c>
      <c r="DZ39" s="10">
        <f t="shared" si="11"/>
        <v>95.833333333333343</v>
      </c>
      <c r="EA39" s="10">
        <f t="shared" si="11"/>
        <v>4.166666666666667</v>
      </c>
      <c r="EB39" s="10">
        <f t="shared" si="11"/>
        <v>0</v>
      </c>
      <c r="EC39" s="10">
        <f t="shared" si="11"/>
        <v>100</v>
      </c>
      <c r="ED39" s="10">
        <f t="shared" si="11"/>
        <v>0</v>
      </c>
      <c r="EE39" s="10">
        <f t="shared" si="11"/>
        <v>0</v>
      </c>
      <c r="EF39" s="10">
        <f t="shared" ref="EF39:FK39" si="12">EF38/24%</f>
        <v>100</v>
      </c>
      <c r="EG39" s="10">
        <f t="shared" si="12"/>
        <v>0</v>
      </c>
      <c r="EH39" s="10">
        <f t="shared" si="12"/>
        <v>0</v>
      </c>
      <c r="EI39" s="10">
        <f t="shared" si="12"/>
        <v>95.833333333333343</v>
      </c>
      <c r="EJ39" s="10">
        <f t="shared" si="12"/>
        <v>4.166666666666667</v>
      </c>
      <c r="EK39" s="10">
        <f t="shared" si="12"/>
        <v>95.833333333333343</v>
      </c>
      <c r="EL39" s="10">
        <f t="shared" si="12"/>
        <v>0</v>
      </c>
      <c r="EM39" s="10">
        <f t="shared" si="12"/>
        <v>4.166666666666667</v>
      </c>
      <c r="EN39" s="10">
        <f t="shared" si="12"/>
        <v>8.3333333333333339</v>
      </c>
      <c r="EO39" s="10">
        <f t="shared" si="12"/>
        <v>87.5</v>
      </c>
      <c r="EP39" s="10">
        <f t="shared" si="12"/>
        <v>4.166666666666667</v>
      </c>
      <c r="EQ39" s="10">
        <f t="shared" si="12"/>
        <v>12.5</v>
      </c>
      <c r="ER39" s="10">
        <f t="shared" si="12"/>
        <v>79.166666666666671</v>
      </c>
      <c r="ES39" s="10">
        <f t="shared" si="12"/>
        <v>8.3333333333333339</v>
      </c>
      <c r="ET39" s="10">
        <f t="shared" si="12"/>
        <v>0</v>
      </c>
      <c r="EU39" s="10">
        <f t="shared" si="12"/>
        <v>95.833333333333343</v>
      </c>
      <c r="EV39" s="10">
        <f t="shared" si="12"/>
        <v>4.166666666666667</v>
      </c>
      <c r="EW39" s="10">
        <f t="shared" si="12"/>
        <v>0</v>
      </c>
      <c r="EX39" s="10">
        <f t="shared" si="12"/>
        <v>0</v>
      </c>
      <c r="EY39" s="10">
        <f t="shared" si="12"/>
        <v>100</v>
      </c>
      <c r="EZ39" s="10">
        <f t="shared" si="12"/>
        <v>0</v>
      </c>
      <c r="FA39" s="10">
        <f t="shared" si="12"/>
        <v>95.833333333333343</v>
      </c>
      <c r="FB39" s="10">
        <f t="shared" si="12"/>
        <v>4.166666666666667</v>
      </c>
      <c r="FC39" s="10">
        <f t="shared" si="12"/>
        <v>0</v>
      </c>
      <c r="FD39" s="10">
        <f t="shared" si="12"/>
        <v>91.666666666666671</v>
      </c>
      <c r="FE39" s="10">
        <f t="shared" si="12"/>
        <v>8.3333333333333339</v>
      </c>
      <c r="FF39" s="10">
        <f t="shared" si="12"/>
        <v>0</v>
      </c>
      <c r="FG39" s="10">
        <f t="shared" si="12"/>
        <v>91.666666666666671</v>
      </c>
      <c r="FH39" s="10">
        <f t="shared" si="12"/>
        <v>8.3333333333333339</v>
      </c>
      <c r="FI39" s="10">
        <f>FI38/46%</f>
        <v>0</v>
      </c>
      <c r="FJ39" s="10">
        <f t="shared" ref="FJ39:GR39" si="13">FJ38/24%</f>
        <v>91.666666666666671</v>
      </c>
      <c r="FK39" s="10">
        <f t="shared" si="13"/>
        <v>8.3333333333333339</v>
      </c>
      <c r="FL39" s="10">
        <f t="shared" si="13"/>
        <v>0</v>
      </c>
      <c r="FM39" s="10">
        <f t="shared" si="13"/>
        <v>91.666666666666671</v>
      </c>
      <c r="FN39" s="10">
        <f t="shared" si="13"/>
        <v>8.3333333333333339</v>
      </c>
      <c r="FO39" s="10">
        <f t="shared" si="13"/>
        <v>0</v>
      </c>
      <c r="FP39" s="10">
        <f t="shared" si="13"/>
        <v>95.833333333333343</v>
      </c>
      <c r="FQ39" s="10">
        <f t="shared" si="13"/>
        <v>4.166666666666667</v>
      </c>
      <c r="FR39" s="10">
        <f t="shared" si="13"/>
        <v>0</v>
      </c>
      <c r="FS39" s="10">
        <f t="shared" si="13"/>
        <v>95.833333333333343</v>
      </c>
      <c r="FT39" s="10">
        <f t="shared" si="13"/>
        <v>4.166666666666667</v>
      </c>
      <c r="FU39" s="10">
        <f t="shared" si="13"/>
        <v>8.3333333333333339</v>
      </c>
      <c r="FV39" s="10">
        <f t="shared" si="13"/>
        <v>4.166666666666667</v>
      </c>
      <c r="FW39" s="10">
        <f t="shared" si="13"/>
        <v>87.5</v>
      </c>
      <c r="FX39" s="10">
        <f t="shared" si="13"/>
        <v>0</v>
      </c>
      <c r="FY39" s="10">
        <f t="shared" si="13"/>
        <v>95.833333333333343</v>
      </c>
      <c r="FZ39" s="10">
        <f t="shared" si="13"/>
        <v>4.166666666666667</v>
      </c>
      <c r="GA39" s="10">
        <f t="shared" si="13"/>
        <v>29.166666666666668</v>
      </c>
      <c r="GB39" s="10">
        <f t="shared" si="13"/>
        <v>66.666666666666671</v>
      </c>
      <c r="GC39" s="10">
        <f t="shared" si="13"/>
        <v>4.166666666666667</v>
      </c>
      <c r="GD39" s="10">
        <f t="shared" si="13"/>
        <v>25</v>
      </c>
      <c r="GE39" s="10">
        <f t="shared" si="13"/>
        <v>70.833333333333343</v>
      </c>
      <c r="GF39" s="10">
        <f t="shared" si="13"/>
        <v>4.166666666666667</v>
      </c>
      <c r="GG39" s="10">
        <f t="shared" si="13"/>
        <v>16.666666666666668</v>
      </c>
      <c r="GH39" s="10">
        <f t="shared" si="13"/>
        <v>83.333333333333343</v>
      </c>
      <c r="GI39" s="10">
        <f t="shared" si="13"/>
        <v>0</v>
      </c>
      <c r="GJ39" s="10">
        <f t="shared" si="13"/>
        <v>0</v>
      </c>
      <c r="GK39" s="10">
        <f t="shared" si="13"/>
        <v>91.666666666666671</v>
      </c>
      <c r="GL39" s="10">
        <f t="shared" si="13"/>
        <v>8.3333333333333339</v>
      </c>
      <c r="GM39" s="10">
        <f t="shared" si="13"/>
        <v>100</v>
      </c>
      <c r="GN39" s="10">
        <f t="shared" si="13"/>
        <v>0</v>
      </c>
      <c r="GO39" s="10">
        <f t="shared" si="13"/>
        <v>0</v>
      </c>
      <c r="GP39" s="10">
        <f t="shared" si="13"/>
        <v>0</v>
      </c>
      <c r="GQ39" s="10">
        <f t="shared" si="13"/>
        <v>95.833333333333343</v>
      </c>
      <c r="GR39" s="10">
        <f t="shared" si="13"/>
        <v>4.166666666666667</v>
      </c>
    </row>
    <row r="41" spans="1:200" x14ac:dyDescent="0.25">
      <c r="B41" s="158" t="s">
        <v>1392</v>
      </c>
      <c r="C41" s="158"/>
      <c r="D41" s="158"/>
      <c r="E41" s="158"/>
      <c r="F41" s="50"/>
      <c r="G41" s="50"/>
      <c r="H41" s="50"/>
      <c r="I41" s="50"/>
      <c r="J41" s="50"/>
      <c r="K41" s="50"/>
      <c r="L41" s="50"/>
      <c r="M41" s="50"/>
    </row>
    <row r="42" spans="1:200" ht="37.5" customHeight="1" x14ac:dyDescent="0.25">
      <c r="B42" s="51" t="s">
        <v>755</v>
      </c>
      <c r="C42" s="51" t="s">
        <v>778</v>
      </c>
      <c r="D42" s="43">
        <f>C38</f>
        <v>15</v>
      </c>
      <c r="E42" s="52">
        <v>63</v>
      </c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757</v>
      </c>
      <c r="C43" s="51" t="s">
        <v>778</v>
      </c>
      <c r="D43" s="43">
        <f>D38</f>
        <v>8</v>
      </c>
      <c r="E43" s="52">
        <v>33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758</v>
      </c>
      <c r="C44" s="51" t="s">
        <v>778</v>
      </c>
      <c r="D44" s="43">
        <f>E38</f>
        <v>1</v>
      </c>
      <c r="E44" s="52">
        <v>4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3"/>
      <c r="C45" s="53"/>
      <c r="D45" s="54">
        <f>SUM(D42:D44)</f>
        <v>24</v>
      </c>
      <c r="E45" s="54">
        <f>SUM(E42:E44)</f>
        <v>100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1"/>
      <c r="C46" s="51"/>
      <c r="D46" s="181" t="s">
        <v>322</v>
      </c>
      <c r="E46" s="181"/>
      <c r="F46" s="182" t="s">
        <v>323</v>
      </c>
      <c r="G46" s="182"/>
      <c r="H46" s="182" t="s">
        <v>378</v>
      </c>
      <c r="I46" s="182"/>
      <c r="J46" s="50"/>
      <c r="K46" s="50"/>
      <c r="L46" s="50"/>
      <c r="M46" s="50"/>
    </row>
    <row r="47" spans="1:200" x14ac:dyDescent="0.25">
      <c r="B47" s="51" t="s">
        <v>755</v>
      </c>
      <c r="C47" s="51" t="s">
        <v>779</v>
      </c>
      <c r="D47" s="43">
        <f>U38</f>
        <v>0</v>
      </c>
      <c r="E47" s="52">
        <f>D47*100/23</f>
        <v>0</v>
      </c>
      <c r="F47" s="43">
        <f>AP38</f>
        <v>1</v>
      </c>
      <c r="G47" s="52">
        <v>4</v>
      </c>
      <c r="H47" s="43">
        <f>BE38</f>
        <v>0</v>
      </c>
      <c r="I47" s="52">
        <f>H47*100/24</f>
        <v>0</v>
      </c>
      <c r="J47" s="55"/>
      <c r="K47" s="55"/>
      <c r="L47" s="55"/>
      <c r="M47" s="55"/>
    </row>
    <row r="48" spans="1:200" x14ac:dyDescent="0.25">
      <c r="B48" s="51" t="s">
        <v>757</v>
      </c>
      <c r="C48" s="51" t="s">
        <v>779</v>
      </c>
      <c r="D48" s="43">
        <f>V38</f>
        <v>22</v>
      </c>
      <c r="E48" s="52">
        <v>92</v>
      </c>
      <c r="F48" s="43">
        <f>AQ38</f>
        <v>21</v>
      </c>
      <c r="G48" s="52">
        <v>88</v>
      </c>
      <c r="H48" s="43">
        <f>BF38</f>
        <v>23</v>
      </c>
      <c r="I48" s="52">
        <v>96</v>
      </c>
      <c r="J48" s="55"/>
      <c r="K48" s="55"/>
      <c r="L48" s="55"/>
      <c r="M48" s="55"/>
    </row>
    <row r="49" spans="2:13" ht="18.75" customHeight="1" x14ac:dyDescent="0.25">
      <c r="B49" s="51" t="s">
        <v>758</v>
      </c>
      <c r="C49" s="51" t="s">
        <v>779</v>
      </c>
      <c r="D49" s="43">
        <f>W38</f>
        <v>2</v>
      </c>
      <c r="E49" s="52">
        <v>8</v>
      </c>
      <c r="F49" s="43">
        <f>AR38</f>
        <v>2</v>
      </c>
      <c r="G49" s="52">
        <v>8</v>
      </c>
      <c r="H49" s="43">
        <f>BG38</f>
        <v>1</v>
      </c>
      <c r="I49" s="52">
        <v>4</v>
      </c>
      <c r="J49" s="55"/>
      <c r="K49" s="55"/>
      <c r="L49" s="55"/>
      <c r="M49" s="55"/>
    </row>
    <row r="50" spans="2:13" x14ac:dyDescent="0.25">
      <c r="B50" s="51"/>
      <c r="C50" s="51"/>
      <c r="D50" s="56">
        <f t="shared" ref="D50:I50" si="14">SUM(D47:D49)</f>
        <v>24</v>
      </c>
      <c r="E50" s="56">
        <f t="shared" si="14"/>
        <v>100</v>
      </c>
      <c r="F50" s="56">
        <f t="shared" si="14"/>
        <v>24</v>
      </c>
      <c r="G50" s="57">
        <f t="shared" si="14"/>
        <v>100</v>
      </c>
      <c r="H50" s="56">
        <f t="shared" si="14"/>
        <v>24</v>
      </c>
      <c r="I50" s="56">
        <f t="shared" si="14"/>
        <v>100</v>
      </c>
      <c r="J50" s="58"/>
      <c r="K50" s="58"/>
      <c r="L50" s="58"/>
      <c r="M50" s="58"/>
    </row>
    <row r="51" spans="2:13" x14ac:dyDescent="0.25">
      <c r="B51" s="51"/>
      <c r="C51" s="51"/>
      <c r="D51" s="95" t="s">
        <v>379</v>
      </c>
      <c r="E51" s="94"/>
      <c r="F51" s="92"/>
      <c r="G51" s="93"/>
      <c r="H51" s="92"/>
      <c r="I51" s="92"/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BW38</f>
        <v>9</v>
      </c>
      <c r="E52" s="52">
        <v>38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BX38</f>
        <v>13</v>
      </c>
      <c r="E53" s="52">
        <v>54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BY38</f>
        <v>2</v>
      </c>
      <c r="E54" s="52">
        <v>8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24</v>
      </c>
      <c r="E55" s="57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85" t="s">
        <v>330</v>
      </c>
      <c r="E56" s="186"/>
      <c r="F56" s="183" t="s">
        <v>325</v>
      </c>
      <c r="G56" s="184"/>
      <c r="H56" s="179" t="s">
        <v>331</v>
      </c>
      <c r="I56" s="180"/>
      <c r="J56" s="179" t="s">
        <v>332</v>
      </c>
      <c r="K56" s="180"/>
      <c r="L56" s="179" t="s">
        <v>43</v>
      </c>
      <c r="M56" s="180"/>
    </row>
    <row r="57" spans="2:13" x14ac:dyDescent="0.25">
      <c r="B57" s="51" t="s">
        <v>755</v>
      </c>
      <c r="C57" s="51" t="s">
        <v>781</v>
      </c>
      <c r="D57" s="43">
        <f>CO38</f>
        <v>0</v>
      </c>
      <c r="E57" s="52">
        <f>D57*100/24</f>
        <v>0</v>
      </c>
      <c r="F57" s="43">
        <f>DG38</f>
        <v>0</v>
      </c>
      <c r="G57" s="52">
        <f>F57*100/24</f>
        <v>0</v>
      </c>
      <c r="H57" s="43">
        <f>DY38</f>
        <v>0</v>
      </c>
      <c r="I57" s="52">
        <f>H57*100/24</f>
        <v>0</v>
      </c>
      <c r="J57" s="43">
        <f>EQ38</f>
        <v>3</v>
      </c>
      <c r="K57" s="52">
        <v>13</v>
      </c>
      <c r="L57" s="43">
        <f>FI38</f>
        <v>0</v>
      </c>
      <c r="M57" s="52">
        <f>L57*100/24</f>
        <v>0</v>
      </c>
    </row>
    <row r="58" spans="2:13" x14ac:dyDescent="0.25">
      <c r="B58" s="51" t="s">
        <v>757</v>
      </c>
      <c r="C58" s="51" t="s">
        <v>781</v>
      </c>
      <c r="D58" s="43">
        <f>CP38</f>
        <v>23</v>
      </c>
      <c r="E58" s="52">
        <v>96</v>
      </c>
      <c r="F58" s="43">
        <f>DH38</f>
        <v>23</v>
      </c>
      <c r="G58" s="52">
        <v>96</v>
      </c>
      <c r="H58" s="43">
        <f>DZ38</f>
        <v>23</v>
      </c>
      <c r="I58" s="52">
        <v>96</v>
      </c>
      <c r="J58" s="43">
        <f>ER38</f>
        <v>19</v>
      </c>
      <c r="K58" s="52">
        <v>79</v>
      </c>
      <c r="L58" s="43">
        <f>FJ38</f>
        <v>22</v>
      </c>
      <c r="M58" s="52">
        <v>92</v>
      </c>
    </row>
    <row r="59" spans="2:13" x14ac:dyDescent="0.25">
      <c r="B59" s="51" t="s">
        <v>758</v>
      </c>
      <c r="C59" s="51" t="s">
        <v>781</v>
      </c>
      <c r="D59" s="43">
        <f>CQ38</f>
        <v>1</v>
      </c>
      <c r="E59" s="52">
        <v>4</v>
      </c>
      <c r="F59" s="43">
        <f>EA38</f>
        <v>1</v>
      </c>
      <c r="G59" s="52">
        <v>4</v>
      </c>
      <c r="H59" s="43">
        <f>EA38</f>
        <v>1</v>
      </c>
      <c r="I59" s="52">
        <v>4</v>
      </c>
      <c r="J59" s="43">
        <f>ES38</f>
        <v>2</v>
      </c>
      <c r="K59" s="52">
        <v>8</v>
      </c>
      <c r="L59" s="43">
        <f>FK38</f>
        <v>2</v>
      </c>
      <c r="M59" s="52">
        <v>8</v>
      </c>
    </row>
    <row r="60" spans="2:13" x14ac:dyDescent="0.25">
      <c r="B60" s="51"/>
      <c r="C60" s="51"/>
      <c r="D60" s="56">
        <f t="shared" ref="D60:M60" si="15">SUM(D57:D59)</f>
        <v>24</v>
      </c>
      <c r="E60" s="56">
        <f t="shared" si="15"/>
        <v>100</v>
      </c>
      <c r="F60" s="56">
        <f t="shared" si="15"/>
        <v>24</v>
      </c>
      <c r="G60" s="57">
        <f t="shared" si="15"/>
        <v>100</v>
      </c>
      <c r="H60" s="56">
        <f t="shared" si="15"/>
        <v>24</v>
      </c>
      <c r="I60" s="56">
        <f t="shared" si="15"/>
        <v>100</v>
      </c>
      <c r="J60" s="56">
        <f t="shared" si="15"/>
        <v>24</v>
      </c>
      <c r="K60" s="56">
        <f t="shared" si="15"/>
        <v>100</v>
      </c>
      <c r="L60" s="56">
        <f t="shared" si="15"/>
        <v>24</v>
      </c>
      <c r="M60" s="56">
        <f t="shared" si="15"/>
        <v>100</v>
      </c>
    </row>
    <row r="61" spans="2:13" x14ac:dyDescent="0.25">
      <c r="B61" s="51" t="s">
        <v>755</v>
      </c>
      <c r="C61" s="51" t="s">
        <v>782</v>
      </c>
      <c r="D61" s="43">
        <f>GA38</f>
        <v>7</v>
      </c>
      <c r="E61" s="52">
        <v>29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GB38</f>
        <v>16</v>
      </c>
      <c r="E62" s="52">
        <v>67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GC38</f>
        <v>1</v>
      </c>
      <c r="E63" s="52">
        <v>4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24</v>
      </c>
      <c r="E64" s="57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0">
    <mergeCell ref="GP2:GQ2"/>
    <mergeCell ref="L56:M56"/>
    <mergeCell ref="B41:E41"/>
    <mergeCell ref="D46:E46"/>
    <mergeCell ref="F46:G46"/>
    <mergeCell ref="H46:I46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BZ12:CB12"/>
    <mergeCell ref="CC12:CE12"/>
    <mergeCell ref="AP12:AR12"/>
    <mergeCell ref="AS12:AU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</mergeCells>
  <pageMargins left="0.7" right="0.7" top="0.75" bottom="0.75" header="0.3" footer="0.3"/>
  <pageSetup paperSize="9" scale="5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44" t="s">
        <v>1402</v>
      </c>
      <c r="IS2" s="14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4" t="s">
        <v>0</v>
      </c>
      <c r="B4" s="104" t="s">
        <v>170</v>
      </c>
      <c r="C4" s="115" t="s">
        <v>412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 t="s">
        <v>321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31" t="s">
        <v>870</v>
      </c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3"/>
      <c r="DY4" s="160" t="s">
        <v>324</v>
      </c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2"/>
      <c r="HZ4" s="159" t="s">
        <v>415</v>
      </c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</row>
    <row r="5" spans="1:254" ht="15" customHeight="1" x14ac:dyDescent="0.25">
      <c r="A5" s="104"/>
      <c r="B5" s="104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 t="s">
        <v>413</v>
      </c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3" t="s">
        <v>323</v>
      </c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 t="s">
        <v>414</v>
      </c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 t="s">
        <v>378</v>
      </c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5" t="s">
        <v>379</v>
      </c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 t="s">
        <v>330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4" t="s">
        <v>325</v>
      </c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3" t="s">
        <v>331</v>
      </c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79" t="s">
        <v>332</v>
      </c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0"/>
      <c r="HE5" s="136" t="s">
        <v>43</v>
      </c>
      <c r="HF5" s="137"/>
      <c r="HG5" s="137"/>
      <c r="HH5" s="137"/>
      <c r="HI5" s="137"/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63"/>
      <c r="HZ5" s="153" t="s">
        <v>327</v>
      </c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</row>
    <row r="6" spans="1:254" ht="4.1500000000000004" hidden="1" customHeight="1" x14ac:dyDescent="0.25">
      <c r="A6" s="104"/>
      <c r="B6" s="10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</row>
    <row r="7" spans="1:254" ht="16.149999999999999" hidden="1" customHeight="1" thickBot="1" x14ac:dyDescent="0.25">
      <c r="A7" s="104"/>
      <c r="B7" s="10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  <c r="IT7" s="153"/>
    </row>
    <row r="8" spans="1:254" ht="17.45" hidden="1" customHeight="1" thickBot="1" x14ac:dyDescent="0.25">
      <c r="A8" s="104"/>
      <c r="B8" s="10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  <c r="IT8" s="153"/>
    </row>
    <row r="9" spans="1:254" ht="18" hidden="1" customHeight="1" thickBot="1" x14ac:dyDescent="0.25">
      <c r="A9" s="104"/>
      <c r="B9" s="10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  <c r="IL9" s="153"/>
      <c r="IM9" s="153"/>
      <c r="IN9" s="153"/>
      <c r="IO9" s="153"/>
      <c r="IP9" s="153"/>
      <c r="IQ9" s="153"/>
      <c r="IR9" s="153"/>
      <c r="IS9" s="153"/>
      <c r="IT9" s="153"/>
    </row>
    <row r="10" spans="1:254" ht="30" hidden="1" customHeight="1" thickBot="1" x14ac:dyDescent="0.25">
      <c r="A10" s="104"/>
      <c r="B10" s="10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53"/>
      <c r="IA10" s="153"/>
      <c r="IB10" s="153"/>
      <c r="IC10" s="153"/>
      <c r="ID10" s="153"/>
      <c r="IE10" s="153"/>
      <c r="IF10" s="153"/>
      <c r="IG10" s="153"/>
      <c r="IH10" s="153"/>
      <c r="II10" s="153"/>
      <c r="IJ10" s="153"/>
      <c r="IK10" s="153"/>
      <c r="IL10" s="153"/>
      <c r="IM10" s="153"/>
      <c r="IN10" s="153"/>
      <c r="IO10" s="153"/>
      <c r="IP10" s="153"/>
      <c r="IQ10" s="153"/>
      <c r="IR10" s="153"/>
      <c r="IS10" s="153"/>
      <c r="IT10" s="153"/>
    </row>
    <row r="11" spans="1:254" ht="15.75" x14ac:dyDescent="0.25">
      <c r="A11" s="104"/>
      <c r="B11" s="104"/>
      <c r="C11" s="155" t="s">
        <v>122</v>
      </c>
      <c r="D11" s="155" t="s">
        <v>2</v>
      </c>
      <c r="E11" s="155" t="s">
        <v>3</v>
      </c>
      <c r="F11" s="155" t="s">
        <v>123</v>
      </c>
      <c r="G11" s="155" t="s">
        <v>6</v>
      </c>
      <c r="H11" s="155" t="s">
        <v>7</v>
      </c>
      <c r="I11" s="155" t="s">
        <v>124</v>
      </c>
      <c r="J11" s="155"/>
      <c r="K11" s="155"/>
      <c r="L11" s="155" t="s">
        <v>163</v>
      </c>
      <c r="M11" s="155"/>
      <c r="N11" s="155"/>
      <c r="O11" s="155" t="s">
        <v>125</v>
      </c>
      <c r="P11" s="155"/>
      <c r="Q11" s="155"/>
      <c r="R11" s="155" t="s">
        <v>126</v>
      </c>
      <c r="S11" s="155"/>
      <c r="T11" s="155"/>
      <c r="U11" s="155" t="s">
        <v>127</v>
      </c>
      <c r="V11" s="155"/>
      <c r="W11" s="155"/>
      <c r="X11" s="155" t="s">
        <v>128</v>
      </c>
      <c r="Y11" s="155"/>
      <c r="Z11" s="155"/>
      <c r="AA11" s="155" t="s">
        <v>129</v>
      </c>
      <c r="AB11" s="155"/>
      <c r="AC11" s="155"/>
      <c r="AD11" s="155" t="s">
        <v>1243</v>
      </c>
      <c r="AE11" s="155"/>
      <c r="AF11" s="155"/>
      <c r="AG11" s="155" t="s">
        <v>164</v>
      </c>
      <c r="AH11" s="155"/>
      <c r="AI11" s="155"/>
      <c r="AJ11" s="153" t="s">
        <v>130</v>
      </c>
      <c r="AK11" s="153"/>
      <c r="AL11" s="153"/>
      <c r="AM11" s="153" t="s">
        <v>1252</v>
      </c>
      <c r="AN11" s="153"/>
      <c r="AO11" s="153"/>
      <c r="AP11" s="155" t="s">
        <v>131</v>
      </c>
      <c r="AQ11" s="155"/>
      <c r="AR11" s="155"/>
      <c r="AS11" s="155" t="s">
        <v>132</v>
      </c>
      <c r="AT11" s="155"/>
      <c r="AU11" s="155"/>
      <c r="AV11" s="153" t="s">
        <v>133</v>
      </c>
      <c r="AW11" s="153"/>
      <c r="AX11" s="153"/>
      <c r="AY11" s="155" t="s">
        <v>134</v>
      </c>
      <c r="AZ11" s="155"/>
      <c r="BA11" s="155"/>
      <c r="BB11" s="155" t="s">
        <v>135</v>
      </c>
      <c r="BC11" s="155"/>
      <c r="BD11" s="155"/>
      <c r="BE11" s="155" t="s">
        <v>136</v>
      </c>
      <c r="BF11" s="155"/>
      <c r="BG11" s="155"/>
      <c r="BH11" s="155" t="s">
        <v>137</v>
      </c>
      <c r="BI11" s="155"/>
      <c r="BJ11" s="155"/>
      <c r="BK11" s="155" t="s">
        <v>1258</v>
      </c>
      <c r="BL11" s="155"/>
      <c r="BM11" s="155"/>
      <c r="BN11" s="153" t="s">
        <v>138</v>
      </c>
      <c r="BO11" s="153"/>
      <c r="BP11" s="153"/>
      <c r="BQ11" s="153" t="s">
        <v>139</v>
      </c>
      <c r="BR11" s="153"/>
      <c r="BS11" s="153"/>
      <c r="BT11" s="153" t="s">
        <v>140</v>
      </c>
      <c r="BU11" s="153"/>
      <c r="BV11" s="153"/>
      <c r="BW11" s="153" t="s">
        <v>141</v>
      </c>
      <c r="BX11" s="153"/>
      <c r="BY11" s="153"/>
      <c r="BZ11" s="153" t="s">
        <v>142</v>
      </c>
      <c r="CA11" s="153"/>
      <c r="CB11" s="153"/>
      <c r="CC11" s="153" t="s">
        <v>143</v>
      </c>
      <c r="CD11" s="153"/>
      <c r="CE11" s="153"/>
      <c r="CF11" s="153" t="s">
        <v>144</v>
      </c>
      <c r="CG11" s="153"/>
      <c r="CH11" s="153"/>
      <c r="CI11" s="153" t="s">
        <v>145</v>
      </c>
      <c r="CJ11" s="153"/>
      <c r="CK11" s="153"/>
      <c r="CL11" s="153" t="s">
        <v>146</v>
      </c>
      <c r="CM11" s="153"/>
      <c r="CN11" s="153"/>
      <c r="CO11" s="153" t="s">
        <v>165</v>
      </c>
      <c r="CP11" s="153"/>
      <c r="CQ11" s="153"/>
      <c r="CR11" s="153" t="s">
        <v>147</v>
      </c>
      <c r="CS11" s="153"/>
      <c r="CT11" s="153"/>
      <c r="CU11" s="153" t="s">
        <v>148</v>
      </c>
      <c r="CV11" s="153"/>
      <c r="CW11" s="153"/>
      <c r="CX11" s="153" t="s">
        <v>149</v>
      </c>
      <c r="CY11" s="153"/>
      <c r="CZ11" s="153"/>
      <c r="DA11" s="153" t="s">
        <v>150</v>
      </c>
      <c r="DB11" s="153"/>
      <c r="DC11" s="153"/>
      <c r="DD11" s="153" t="s">
        <v>416</v>
      </c>
      <c r="DE11" s="153"/>
      <c r="DF11" s="153"/>
      <c r="DG11" s="153" t="s">
        <v>417</v>
      </c>
      <c r="DH11" s="153"/>
      <c r="DI11" s="153"/>
      <c r="DJ11" s="153" t="s">
        <v>418</v>
      </c>
      <c r="DK11" s="153"/>
      <c r="DL11" s="153"/>
      <c r="DM11" s="153" t="s">
        <v>419</v>
      </c>
      <c r="DN11" s="153"/>
      <c r="DO11" s="153"/>
      <c r="DP11" s="153" t="s">
        <v>420</v>
      </c>
      <c r="DQ11" s="153"/>
      <c r="DR11" s="153"/>
      <c r="DS11" s="153" t="s">
        <v>421</v>
      </c>
      <c r="DT11" s="153"/>
      <c r="DU11" s="153"/>
      <c r="DV11" s="153" t="s">
        <v>422</v>
      </c>
      <c r="DW11" s="153"/>
      <c r="DX11" s="153"/>
      <c r="DY11" s="153" t="s">
        <v>151</v>
      </c>
      <c r="DZ11" s="153"/>
      <c r="EA11" s="153"/>
      <c r="EB11" s="153" t="s">
        <v>152</v>
      </c>
      <c r="EC11" s="153"/>
      <c r="ED11" s="153"/>
      <c r="EE11" s="153" t="s">
        <v>153</v>
      </c>
      <c r="EF11" s="153"/>
      <c r="EG11" s="153"/>
      <c r="EH11" s="153" t="s">
        <v>166</v>
      </c>
      <c r="EI11" s="153"/>
      <c r="EJ11" s="153"/>
      <c r="EK11" s="153" t="s">
        <v>154</v>
      </c>
      <c r="EL11" s="153"/>
      <c r="EM11" s="153"/>
      <c r="EN11" s="153" t="s">
        <v>155</v>
      </c>
      <c r="EO11" s="153"/>
      <c r="EP11" s="153"/>
      <c r="EQ11" s="153" t="s">
        <v>156</v>
      </c>
      <c r="ER11" s="153"/>
      <c r="ES11" s="153"/>
      <c r="ET11" s="153" t="s">
        <v>157</v>
      </c>
      <c r="EU11" s="153"/>
      <c r="EV11" s="153"/>
      <c r="EW11" s="153" t="s">
        <v>158</v>
      </c>
      <c r="EX11" s="153"/>
      <c r="EY11" s="153"/>
      <c r="EZ11" s="153" t="s">
        <v>159</v>
      </c>
      <c r="FA11" s="153"/>
      <c r="FB11" s="153"/>
      <c r="FC11" s="153" t="s">
        <v>160</v>
      </c>
      <c r="FD11" s="153"/>
      <c r="FE11" s="153"/>
      <c r="FF11" s="153" t="s">
        <v>161</v>
      </c>
      <c r="FG11" s="153"/>
      <c r="FH11" s="153"/>
      <c r="FI11" s="153" t="s">
        <v>162</v>
      </c>
      <c r="FJ11" s="153"/>
      <c r="FK11" s="153"/>
      <c r="FL11" s="153" t="s">
        <v>167</v>
      </c>
      <c r="FM11" s="153"/>
      <c r="FN11" s="153"/>
      <c r="FO11" s="153" t="s">
        <v>168</v>
      </c>
      <c r="FP11" s="153"/>
      <c r="FQ11" s="153"/>
      <c r="FR11" s="153" t="s">
        <v>423</v>
      </c>
      <c r="FS11" s="153"/>
      <c r="FT11" s="153"/>
      <c r="FU11" s="153" t="s">
        <v>424</v>
      </c>
      <c r="FV11" s="153"/>
      <c r="FW11" s="153"/>
      <c r="FX11" s="153" t="s">
        <v>425</v>
      </c>
      <c r="FY11" s="153"/>
      <c r="FZ11" s="153"/>
      <c r="GA11" s="153" t="s">
        <v>426</v>
      </c>
      <c r="GB11" s="153"/>
      <c r="GC11" s="153"/>
      <c r="GD11" s="153" t="s">
        <v>427</v>
      </c>
      <c r="GE11" s="153"/>
      <c r="GF11" s="153"/>
      <c r="GG11" s="153" t="s">
        <v>428</v>
      </c>
      <c r="GH11" s="153"/>
      <c r="GI11" s="153"/>
      <c r="GJ11" s="153" t="s">
        <v>1336</v>
      </c>
      <c r="GK11" s="153"/>
      <c r="GL11" s="153"/>
      <c r="GM11" s="153" t="s">
        <v>1337</v>
      </c>
      <c r="GN11" s="153"/>
      <c r="GO11" s="153"/>
      <c r="GP11" s="153" t="s">
        <v>1339</v>
      </c>
      <c r="GQ11" s="153"/>
      <c r="GR11" s="153"/>
      <c r="GS11" s="153" t="s">
        <v>1343</v>
      </c>
      <c r="GT11" s="153"/>
      <c r="GU11" s="153"/>
      <c r="GV11" s="153" t="s">
        <v>1349</v>
      </c>
      <c r="GW11" s="153"/>
      <c r="GX11" s="153"/>
      <c r="GY11" s="153" t="s">
        <v>1350</v>
      </c>
      <c r="GZ11" s="153"/>
      <c r="HA11" s="153"/>
      <c r="HB11" s="153" t="s">
        <v>1354</v>
      </c>
      <c r="HC11" s="153"/>
      <c r="HD11" s="153"/>
      <c r="HE11" s="153" t="s">
        <v>1355</v>
      </c>
      <c r="HF11" s="153"/>
      <c r="HG11" s="153"/>
      <c r="HH11" s="153" t="s">
        <v>1357</v>
      </c>
      <c r="HI11" s="153"/>
      <c r="HJ11" s="153"/>
      <c r="HK11" s="153" t="s">
        <v>1361</v>
      </c>
      <c r="HL11" s="153"/>
      <c r="HM11" s="153"/>
      <c r="HN11" s="153" t="s">
        <v>1363</v>
      </c>
      <c r="HO11" s="153"/>
      <c r="HP11" s="153"/>
      <c r="HQ11" s="153" t="s">
        <v>1366</v>
      </c>
      <c r="HR11" s="153"/>
      <c r="HS11" s="153"/>
      <c r="HT11" s="153" t="s">
        <v>1371</v>
      </c>
      <c r="HU11" s="153"/>
      <c r="HV11" s="153"/>
      <c r="HW11" s="153" t="s">
        <v>1372</v>
      </c>
      <c r="HX11" s="153"/>
      <c r="HY11" s="153"/>
      <c r="HZ11" s="153" t="s">
        <v>429</v>
      </c>
      <c r="IA11" s="153"/>
      <c r="IB11" s="153"/>
      <c r="IC11" s="153" t="s">
        <v>430</v>
      </c>
      <c r="ID11" s="153"/>
      <c r="IE11" s="153"/>
      <c r="IF11" s="153" t="s">
        <v>431</v>
      </c>
      <c r="IG11" s="153"/>
      <c r="IH11" s="153"/>
      <c r="II11" s="153" t="s">
        <v>432</v>
      </c>
      <c r="IJ11" s="153"/>
      <c r="IK11" s="153"/>
      <c r="IL11" s="153" t="s">
        <v>433</v>
      </c>
      <c r="IM11" s="153"/>
      <c r="IN11" s="153"/>
      <c r="IO11" s="153" t="s">
        <v>434</v>
      </c>
      <c r="IP11" s="153"/>
      <c r="IQ11" s="153"/>
      <c r="IR11" s="153" t="s">
        <v>435</v>
      </c>
      <c r="IS11" s="153"/>
      <c r="IT11" s="153"/>
    </row>
    <row r="12" spans="1:254" ht="91.5" customHeight="1" x14ac:dyDescent="0.25">
      <c r="A12" s="104"/>
      <c r="B12" s="104"/>
      <c r="C12" s="103" t="s">
        <v>1228</v>
      </c>
      <c r="D12" s="103"/>
      <c r="E12" s="103"/>
      <c r="F12" s="101" t="s">
        <v>1231</v>
      </c>
      <c r="G12" s="101"/>
      <c r="H12" s="101"/>
      <c r="I12" s="101" t="s">
        <v>1232</v>
      </c>
      <c r="J12" s="101"/>
      <c r="K12" s="101"/>
      <c r="L12" s="101" t="s">
        <v>1236</v>
      </c>
      <c r="M12" s="101"/>
      <c r="N12" s="101"/>
      <c r="O12" s="101" t="s">
        <v>1237</v>
      </c>
      <c r="P12" s="101"/>
      <c r="Q12" s="101"/>
      <c r="R12" s="101" t="s">
        <v>1238</v>
      </c>
      <c r="S12" s="101"/>
      <c r="T12" s="101"/>
      <c r="U12" s="101" t="s">
        <v>614</v>
      </c>
      <c r="V12" s="101"/>
      <c r="W12" s="101"/>
      <c r="X12" s="101" t="s">
        <v>1389</v>
      </c>
      <c r="Y12" s="101"/>
      <c r="Z12" s="101"/>
      <c r="AA12" s="103" t="s">
        <v>617</v>
      </c>
      <c r="AB12" s="103"/>
      <c r="AC12" s="103"/>
      <c r="AD12" s="103" t="s">
        <v>1244</v>
      </c>
      <c r="AE12" s="103"/>
      <c r="AF12" s="103"/>
      <c r="AG12" s="101" t="s">
        <v>1245</v>
      </c>
      <c r="AH12" s="101"/>
      <c r="AI12" s="101"/>
      <c r="AJ12" s="101" t="s">
        <v>1249</v>
      </c>
      <c r="AK12" s="101"/>
      <c r="AL12" s="101"/>
      <c r="AM12" s="103" t="s">
        <v>1251</v>
      </c>
      <c r="AN12" s="103"/>
      <c r="AO12" s="103"/>
      <c r="AP12" s="101" t="s">
        <v>624</v>
      </c>
      <c r="AQ12" s="101"/>
      <c r="AR12" s="101"/>
      <c r="AS12" s="103" t="s">
        <v>1253</v>
      </c>
      <c r="AT12" s="103"/>
      <c r="AU12" s="103"/>
      <c r="AV12" s="101" t="s">
        <v>1254</v>
      </c>
      <c r="AW12" s="101"/>
      <c r="AX12" s="101"/>
      <c r="AY12" s="101" t="s">
        <v>630</v>
      </c>
      <c r="AZ12" s="101"/>
      <c r="BA12" s="101"/>
      <c r="BB12" s="101" t="s">
        <v>1255</v>
      </c>
      <c r="BC12" s="101"/>
      <c r="BD12" s="101"/>
      <c r="BE12" s="101" t="s">
        <v>1256</v>
      </c>
      <c r="BF12" s="101"/>
      <c r="BG12" s="101"/>
      <c r="BH12" s="101" t="s">
        <v>1257</v>
      </c>
      <c r="BI12" s="101"/>
      <c r="BJ12" s="101"/>
      <c r="BK12" s="101" t="s">
        <v>1263</v>
      </c>
      <c r="BL12" s="101"/>
      <c r="BM12" s="101"/>
      <c r="BN12" s="101" t="s">
        <v>1259</v>
      </c>
      <c r="BO12" s="101"/>
      <c r="BP12" s="101"/>
      <c r="BQ12" s="101" t="s">
        <v>1260</v>
      </c>
      <c r="BR12" s="101"/>
      <c r="BS12" s="101"/>
      <c r="BT12" s="101" t="s">
        <v>645</v>
      </c>
      <c r="BU12" s="101"/>
      <c r="BV12" s="101"/>
      <c r="BW12" s="101" t="s">
        <v>1268</v>
      </c>
      <c r="BX12" s="101"/>
      <c r="BY12" s="101"/>
      <c r="BZ12" s="101" t="s">
        <v>648</v>
      </c>
      <c r="CA12" s="101"/>
      <c r="CB12" s="101"/>
      <c r="CC12" s="101" t="s">
        <v>651</v>
      </c>
      <c r="CD12" s="101"/>
      <c r="CE12" s="101"/>
      <c r="CF12" s="101" t="s">
        <v>1271</v>
      </c>
      <c r="CG12" s="101"/>
      <c r="CH12" s="101"/>
      <c r="CI12" s="101" t="s">
        <v>1275</v>
      </c>
      <c r="CJ12" s="101"/>
      <c r="CK12" s="101"/>
      <c r="CL12" s="101" t="s">
        <v>1276</v>
      </c>
      <c r="CM12" s="101"/>
      <c r="CN12" s="101"/>
      <c r="CO12" s="101" t="s">
        <v>1277</v>
      </c>
      <c r="CP12" s="101"/>
      <c r="CQ12" s="101"/>
      <c r="CR12" s="101" t="s">
        <v>1278</v>
      </c>
      <c r="CS12" s="101"/>
      <c r="CT12" s="101"/>
      <c r="CU12" s="101" t="s">
        <v>1279</v>
      </c>
      <c r="CV12" s="101"/>
      <c r="CW12" s="101"/>
      <c r="CX12" s="101" t="s">
        <v>1280</v>
      </c>
      <c r="CY12" s="101"/>
      <c r="CZ12" s="101"/>
      <c r="DA12" s="101" t="s">
        <v>661</v>
      </c>
      <c r="DB12" s="101"/>
      <c r="DC12" s="101"/>
      <c r="DD12" s="101" t="s">
        <v>1285</v>
      </c>
      <c r="DE12" s="101"/>
      <c r="DF12" s="101"/>
      <c r="DG12" s="101" t="s">
        <v>1286</v>
      </c>
      <c r="DH12" s="101"/>
      <c r="DI12" s="101"/>
      <c r="DJ12" s="101" t="s">
        <v>1290</v>
      </c>
      <c r="DK12" s="101"/>
      <c r="DL12" s="101"/>
      <c r="DM12" s="101" t="s">
        <v>674</v>
      </c>
      <c r="DN12" s="101"/>
      <c r="DO12" s="101"/>
      <c r="DP12" s="101" t="s">
        <v>677</v>
      </c>
      <c r="DQ12" s="101"/>
      <c r="DR12" s="101"/>
      <c r="DS12" s="101" t="s">
        <v>1292</v>
      </c>
      <c r="DT12" s="101"/>
      <c r="DU12" s="101"/>
      <c r="DV12" s="101" t="s">
        <v>651</v>
      </c>
      <c r="DW12" s="101"/>
      <c r="DX12" s="101"/>
      <c r="DY12" s="101" t="s">
        <v>1297</v>
      </c>
      <c r="DZ12" s="101"/>
      <c r="EA12" s="101"/>
      <c r="EB12" s="101" t="s">
        <v>1298</v>
      </c>
      <c r="EC12" s="101"/>
      <c r="ED12" s="101"/>
      <c r="EE12" s="101" t="s">
        <v>686</v>
      </c>
      <c r="EF12" s="101"/>
      <c r="EG12" s="101"/>
      <c r="EH12" s="101" t="s">
        <v>1301</v>
      </c>
      <c r="EI12" s="101"/>
      <c r="EJ12" s="101"/>
      <c r="EK12" s="101" t="s">
        <v>690</v>
      </c>
      <c r="EL12" s="101"/>
      <c r="EM12" s="101"/>
      <c r="EN12" s="101" t="s">
        <v>691</v>
      </c>
      <c r="EO12" s="101"/>
      <c r="EP12" s="101"/>
      <c r="EQ12" s="101" t="s">
        <v>1304</v>
      </c>
      <c r="ER12" s="101"/>
      <c r="ES12" s="101"/>
      <c r="ET12" s="101" t="s">
        <v>1305</v>
      </c>
      <c r="EU12" s="101"/>
      <c r="EV12" s="101"/>
      <c r="EW12" s="101" t="s">
        <v>1306</v>
      </c>
      <c r="EX12" s="101"/>
      <c r="EY12" s="101"/>
      <c r="EZ12" s="101" t="s">
        <v>1307</v>
      </c>
      <c r="FA12" s="101"/>
      <c r="FB12" s="101"/>
      <c r="FC12" s="101" t="s">
        <v>1309</v>
      </c>
      <c r="FD12" s="101"/>
      <c r="FE12" s="101"/>
      <c r="FF12" s="101" t="s">
        <v>1316</v>
      </c>
      <c r="FG12" s="101"/>
      <c r="FH12" s="101"/>
      <c r="FI12" s="101" t="s">
        <v>1313</v>
      </c>
      <c r="FJ12" s="101"/>
      <c r="FK12" s="101"/>
      <c r="FL12" s="101" t="s">
        <v>1314</v>
      </c>
      <c r="FM12" s="101"/>
      <c r="FN12" s="101"/>
      <c r="FO12" s="155" t="s">
        <v>709</v>
      </c>
      <c r="FP12" s="155"/>
      <c r="FQ12" s="155"/>
      <c r="FR12" s="101" t="s">
        <v>1321</v>
      </c>
      <c r="FS12" s="101"/>
      <c r="FT12" s="101"/>
      <c r="FU12" s="101" t="s">
        <v>1323</v>
      </c>
      <c r="FV12" s="101"/>
      <c r="FW12" s="101"/>
      <c r="FX12" s="101" t="s">
        <v>714</v>
      </c>
      <c r="FY12" s="101"/>
      <c r="FZ12" s="101"/>
      <c r="GA12" s="101" t="s">
        <v>1325</v>
      </c>
      <c r="GB12" s="101"/>
      <c r="GC12" s="101"/>
      <c r="GD12" s="101" t="s">
        <v>1327</v>
      </c>
      <c r="GE12" s="101"/>
      <c r="GF12" s="101"/>
      <c r="GG12" s="101" t="s">
        <v>1331</v>
      </c>
      <c r="GH12" s="101"/>
      <c r="GI12" s="101"/>
      <c r="GJ12" s="103" t="s">
        <v>1332</v>
      </c>
      <c r="GK12" s="103"/>
      <c r="GL12" s="103"/>
      <c r="GM12" s="101" t="s">
        <v>722</v>
      </c>
      <c r="GN12" s="101"/>
      <c r="GO12" s="101"/>
      <c r="GP12" s="101" t="s">
        <v>1338</v>
      </c>
      <c r="GQ12" s="101"/>
      <c r="GR12" s="101"/>
      <c r="GS12" s="101" t="s">
        <v>1344</v>
      </c>
      <c r="GT12" s="101"/>
      <c r="GU12" s="101"/>
      <c r="GV12" s="101" t="s">
        <v>1345</v>
      </c>
      <c r="GW12" s="101"/>
      <c r="GX12" s="101"/>
      <c r="GY12" s="101" t="s">
        <v>727</v>
      </c>
      <c r="GZ12" s="101"/>
      <c r="HA12" s="101"/>
      <c r="HB12" s="101" t="s">
        <v>728</v>
      </c>
      <c r="HC12" s="101"/>
      <c r="HD12" s="101"/>
      <c r="HE12" s="101" t="s">
        <v>731</v>
      </c>
      <c r="HF12" s="101"/>
      <c r="HG12" s="101"/>
      <c r="HH12" s="101" t="s">
        <v>1356</v>
      </c>
      <c r="HI12" s="101"/>
      <c r="HJ12" s="101"/>
      <c r="HK12" s="101" t="s">
        <v>1362</v>
      </c>
      <c r="HL12" s="101"/>
      <c r="HM12" s="101"/>
      <c r="HN12" s="101" t="s">
        <v>1364</v>
      </c>
      <c r="HO12" s="101"/>
      <c r="HP12" s="101"/>
      <c r="HQ12" s="101" t="s">
        <v>1367</v>
      </c>
      <c r="HR12" s="101"/>
      <c r="HS12" s="101"/>
      <c r="HT12" s="101" t="s">
        <v>740</v>
      </c>
      <c r="HU12" s="101"/>
      <c r="HV12" s="101"/>
      <c r="HW12" s="101" t="s">
        <v>602</v>
      </c>
      <c r="HX12" s="101"/>
      <c r="HY12" s="101"/>
      <c r="HZ12" s="101" t="s">
        <v>1373</v>
      </c>
      <c r="IA12" s="101"/>
      <c r="IB12" s="101"/>
      <c r="IC12" s="101" t="s">
        <v>1376</v>
      </c>
      <c r="ID12" s="101"/>
      <c r="IE12" s="101"/>
      <c r="IF12" s="101" t="s">
        <v>746</v>
      </c>
      <c r="IG12" s="101"/>
      <c r="IH12" s="101"/>
      <c r="II12" s="101" t="s">
        <v>1380</v>
      </c>
      <c r="IJ12" s="101"/>
      <c r="IK12" s="101"/>
      <c r="IL12" s="101" t="s">
        <v>1381</v>
      </c>
      <c r="IM12" s="101"/>
      <c r="IN12" s="101"/>
      <c r="IO12" s="101" t="s">
        <v>1385</v>
      </c>
      <c r="IP12" s="101"/>
      <c r="IQ12" s="101"/>
      <c r="IR12" s="101" t="s">
        <v>750</v>
      </c>
      <c r="IS12" s="101"/>
      <c r="IT12" s="101"/>
    </row>
    <row r="13" spans="1:254" ht="131.25" customHeight="1" x14ac:dyDescent="0.25">
      <c r="A13" s="104"/>
      <c r="B13" s="104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97" t="s">
        <v>171</v>
      </c>
      <c r="B39" s="9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99" t="s">
        <v>783</v>
      </c>
      <c r="B40" s="10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58" t="s">
        <v>1392</v>
      </c>
      <c r="C42" s="158"/>
      <c r="D42" s="158"/>
      <c r="E42" s="158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90" t="s">
        <v>322</v>
      </c>
      <c r="E47" s="190"/>
      <c r="F47" s="182" t="s">
        <v>323</v>
      </c>
      <c r="G47" s="182"/>
      <c r="H47" s="188" t="s">
        <v>414</v>
      </c>
      <c r="I47" s="188"/>
      <c r="J47" s="188" t="s">
        <v>378</v>
      </c>
      <c r="K47" s="188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90" t="s">
        <v>330</v>
      </c>
      <c r="E56" s="190"/>
      <c r="F56" s="188" t="s">
        <v>325</v>
      </c>
      <c r="G56" s="188"/>
      <c r="H56" s="188" t="s">
        <v>331</v>
      </c>
      <c r="I56" s="188"/>
      <c r="J56" s="188" t="s">
        <v>332</v>
      </c>
      <c r="K56" s="188"/>
      <c r="L56" s="159" t="s">
        <v>43</v>
      </c>
      <c r="M56" s="159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44" t="s">
        <v>1402</v>
      </c>
      <c r="IS2" s="144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94" t="s">
        <v>0</v>
      </c>
      <c r="B4" s="194" t="s">
        <v>170</v>
      </c>
      <c r="C4" s="160" t="s">
        <v>412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2"/>
      <c r="X4" s="160" t="s">
        <v>321</v>
      </c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2"/>
      <c r="DD4" s="160" t="s">
        <v>870</v>
      </c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2"/>
      <c r="DY4" s="160" t="s">
        <v>324</v>
      </c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2"/>
      <c r="HZ4" s="160" t="s">
        <v>1396</v>
      </c>
      <c r="IA4" s="161"/>
      <c r="IB4" s="161"/>
      <c r="IC4" s="161"/>
      <c r="ID4" s="161"/>
      <c r="IE4" s="161"/>
      <c r="IF4" s="161"/>
      <c r="IG4" s="161"/>
      <c r="IH4" s="161"/>
      <c r="II4" s="161"/>
      <c r="IJ4" s="161"/>
      <c r="IK4" s="161"/>
      <c r="IL4" s="161"/>
      <c r="IM4" s="161"/>
      <c r="IN4" s="161"/>
      <c r="IO4" s="161"/>
      <c r="IP4" s="161"/>
      <c r="IQ4" s="161"/>
      <c r="IR4" s="161"/>
      <c r="IS4" s="161"/>
      <c r="IT4" s="162"/>
    </row>
    <row r="5" spans="1:254" x14ac:dyDescent="0.25">
      <c r="A5" s="195"/>
      <c r="B5" s="195"/>
      <c r="C5" s="179" t="s">
        <v>320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0"/>
      <c r="X5" s="179" t="s">
        <v>413</v>
      </c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0"/>
      <c r="AS5" s="179" t="s">
        <v>323</v>
      </c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0"/>
      <c r="BN5" s="179" t="s">
        <v>414</v>
      </c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0"/>
      <c r="CI5" s="179" t="s">
        <v>378</v>
      </c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0"/>
      <c r="DD5" s="179" t="s">
        <v>379</v>
      </c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0"/>
      <c r="DY5" s="179" t="s">
        <v>330</v>
      </c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0"/>
      <c r="ET5" s="179" t="s">
        <v>325</v>
      </c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89"/>
      <c r="FJ5" s="189"/>
      <c r="FK5" s="189"/>
      <c r="FL5" s="189"/>
      <c r="FM5" s="189"/>
      <c r="FN5" s="180"/>
      <c r="FO5" s="179" t="s">
        <v>331</v>
      </c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0"/>
      <c r="GJ5" s="179" t="s">
        <v>332</v>
      </c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0"/>
      <c r="HE5" s="179" t="s">
        <v>43</v>
      </c>
      <c r="HF5" s="189"/>
      <c r="HG5" s="189"/>
      <c r="HH5" s="189"/>
      <c r="HI5" s="189"/>
      <c r="HJ5" s="189"/>
      <c r="HK5" s="189"/>
      <c r="HL5" s="189"/>
      <c r="HM5" s="189"/>
      <c r="HN5" s="189"/>
      <c r="HO5" s="189"/>
      <c r="HP5" s="189"/>
      <c r="HQ5" s="189"/>
      <c r="HR5" s="189"/>
      <c r="HS5" s="189"/>
      <c r="HT5" s="189"/>
      <c r="HU5" s="189"/>
      <c r="HV5" s="189"/>
      <c r="HW5" s="189"/>
      <c r="HX5" s="189"/>
      <c r="HY5" s="180"/>
      <c r="HZ5" s="179" t="s">
        <v>327</v>
      </c>
      <c r="IA5" s="189"/>
      <c r="IB5" s="189"/>
      <c r="IC5" s="189"/>
      <c r="ID5" s="189"/>
      <c r="IE5" s="189"/>
      <c r="IF5" s="189"/>
      <c r="IG5" s="189"/>
      <c r="IH5" s="189"/>
      <c r="II5" s="189"/>
      <c r="IJ5" s="189"/>
      <c r="IK5" s="189"/>
      <c r="IL5" s="189"/>
      <c r="IM5" s="189"/>
      <c r="IN5" s="189"/>
      <c r="IO5" s="189"/>
      <c r="IP5" s="189"/>
      <c r="IQ5" s="189"/>
      <c r="IR5" s="189"/>
      <c r="IS5" s="189"/>
      <c r="IT5" s="180"/>
    </row>
    <row r="6" spans="1:254" x14ac:dyDescent="0.25">
      <c r="A6" s="195"/>
      <c r="B6" s="195"/>
      <c r="C6" s="179" t="s">
        <v>122</v>
      </c>
      <c r="D6" s="189"/>
      <c r="E6" s="180"/>
      <c r="F6" s="179" t="s">
        <v>123</v>
      </c>
      <c r="G6" s="189"/>
      <c r="H6" s="180"/>
      <c r="I6" s="179" t="s">
        <v>124</v>
      </c>
      <c r="J6" s="189"/>
      <c r="K6" s="180"/>
      <c r="L6" s="179" t="s">
        <v>163</v>
      </c>
      <c r="M6" s="189"/>
      <c r="N6" s="180"/>
      <c r="O6" s="179" t="s">
        <v>125</v>
      </c>
      <c r="P6" s="189"/>
      <c r="Q6" s="180"/>
      <c r="R6" s="179" t="s">
        <v>126</v>
      </c>
      <c r="S6" s="189"/>
      <c r="T6" s="180"/>
      <c r="U6" s="179" t="s">
        <v>127</v>
      </c>
      <c r="V6" s="189"/>
      <c r="W6" s="180"/>
      <c r="X6" s="179" t="s">
        <v>128</v>
      </c>
      <c r="Y6" s="189"/>
      <c r="Z6" s="180"/>
      <c r="AA6" s="179" t="s">
        <v>129</v>
      </c>
      <c r="AB6" s="189"/>
      <c r="AC6" s="180"/>
      <c r="AD6" s="179" t="s">
        <v>1243</v>
      </c>
      <c r="AE6" s="189"/>
      <c r="AF6" s="180"/>
      <c r="AG6" s="179" t="s">
        <v>164</v>
      </c>
      <c r="AH6" s="189"/>
      <c r="AI6" s="180"/>
      <c r="AJ6" s="179" t="s">
        <v>130</v>
      </c>
      <c r="AK6" s="189"/>
      <c r="AL6" s="180"/>
      <c r="AM6" s="179" t="s">
        <v>1252</v>
      </c>
      <c r="AN6" s="189"/>
      <c r="AO6" s="180"/>
      <c r="AP6" s="179" t="s">
        <v>131</v>
      </c>
      <c r="AQ6" s="189"/>
      <c r="AR6" s="180"/>
      <c r="AS6" s="179" t="s">
        <v>132</v>
      </c>
      <c r="AT6" s="189"/>
      <c r="AU6" s="180"/>
      <c r="AV6" s="179" t="s">
        <v>133</v>
      </c>
      <c r="AW6" s="189"/>
      <c r="AX6" s="180"/>
      <c r="AY6" s="179" t="s">
        <v>134</v>
      </c>
      <c r="AZ6" s="189"/>
      <c r="BA6" s="180"/>
      <c r="BB6" s="179" t="s">
        <v>135</v>
      </c>
      <c r="BC6" s="189"/>
      <c r="BD6" s="180"/>
      <c r="BE6" s="179" t="s">
        <v>136</v>
      </c>
      <c r="BF6" s="189"/>
      <c r="BG6" s="180"/>
      <c r="BH6" s="179" t="s">
        <v>137</v>
      </c>
      <c r="BI6" s="189"/>
      <c r="BJ6" s="180"/>
      <c r="BK6" s="179" t="s">
        <v>1258</v>
      </c>
      <c r="BL6" s="189"/>
      <c r="BM6" s="180"/>
      <c r="BN6" s="179" t="s">
        <v>138</v>
      </c>
      <c r="BO6" s="189"/>
      <c r="BP6" s="180"/>
      <c r="BQ6" s="179" t="s">
        <v>139</v>
      </c>
      <c r="BR6" s="189"/>
      <c r="BS6" s="180"/>
      <c r="BT6" s="179" t="s">
        <v>140</v>
      </c>
      <c r="BU6" s="189"/>
      <c r="BV6" s="180"/>
      <c r="BW6" s="179" t="s">
        <v>141</v>
      </c>
      <c r="BX6" s="189"/>
      <c r="BY6" s="180"/>
      <c r="BZ6" s="179" t="s">
        <v>142</v>
      </c>
      <c r="CA6" s="189"/>
      <c r="CB6" s="180"/>
      <c r="CC6" s="179" t="s">
        <v>143</v>
      </c>
      <c r="CD6" s="189"/>
      <c r="CE6" s="180"/>
      <c r="CF6" s="179" t="s">
        <v>144</v>
      </c>
      <c r="CG6" s="189"/>
      <c r="CH6" s="180"/>
      <c r="CI6" s="179" t="s">
        <v>145</v>
      </c>
      <c r="CJ6" s="189"/>
      <c r="CK6" s="180"/>
      <c r="CL6" s="179" t="s">
        <v>146</v>
      </c>
      <c r="CM6" s="189"/>
      <c r="CN6" s="180"/>
      <c r="CO6" s="179" t="s">
        <v>165</v>
      </c>
      <c r="CP6" s="189"/>
      <c r="CQ6" s="180"/>
      <c r="CR6" s="179" t="s">
        <v>147</v>
      </c>
      <c r="CS6" s="189"/>
      <c r="CT6" s="180"/>
      <c r="CU6" s="179" t="s">
        <v>148</v>
      </c>
      <c r="CV6" s="189"/>
      <c r="CW6" s="180"/>
      <c r="CX6" s="179" t="s">
        <v>149</v>
      </c>
      <c r="CY6" s="189"/>
      <c r="CZ6" s="180"/>
      <c r="DA6" s="179" t="s">
        <v>150</v>
      </c>
      <c r="DB6" s="189"/>
      <c r="DC6" s="180"/>
      <c r="DD6" s="179" t="s">
        <v>416</v>
      </c>
      <c r="DE6" s="189"/>
      <c r="DF6" s="180"/>
      <c r="DG6" s="179" t="s">
        <v>417</v>
      </c>
      <c r="DH6" s="189"/>
      <c r="DI6" s="180"/>
      <c r="DJ6" s="179" t="s">
        <v>418</v>
      </c>
      <c r="DK6" s="189"/>
      <c r="DL6" s="180"/>
      <c r="DM6" s="179" t="s">
        <v>419</v>
      </c>
      <c r="DN6" s="189"/>
      <c r="DO6" s="180"/>
      <c r="DP6" s="179" t="s">
        <v>420</v>
      </c>
      <c r="DQ6" s="189"/>
      <c r="DR6" s="180"/>
      <c r="DS6" s="179" t="s">
        <v>421</v>
      </c>
      <c r="DT6" s="189"/>
      <c r="DU6" s="180"/>
      <c r="DV6" s="179" t="s">
        <v>422</v>
      </c>
      <c r="DW6" s="189"/>
      <c r="DX6" s="180"/>
      <c r="DY6" s="179" t="s">
        <v>151</v>
      </c>
      <c r="DZ6" s="189"/>
      <c r="EA6" s="180"/>
      <c r="EB6" s="179" t="s">
        <v>152</v>
      </c>
      <c r="EC6" s="189"/>
      <c r="ED6" s="180"/>
      <c r="EE6" s="179" t="s">
        <v>153</v>
      </c>
      <c r="EF6" s="189"/>
      <c r="EG6" s="180"/>
      <c r="EH6" s="179" t="s">
        <v>166</v>
      </c>
      <c r="EI6" s="189"/>
      <c r="EJ6" s="180"/>
      <c r="EK6" s="179" t="s">
        <v>154</v>
      </c>
      <c r="EL6" s="189"/>
      <c r="EM6" s="180"/>
      <c r="EN6" s="179" t="s">
        <v>155</v>
      </c>
      <c r="EO6" s="189"/>
      <c r="EP6" s="180"/>
      <c r="EQ6" s="179" t="s">
        <v>156</v>
      </c>
      <c r="ER6" s="189"/>
      <c r="ES6" s="180"/>
      <c r="ET6" s="179" t="s">
        <v>157</v>
      </c>
      <c r="EU6" s="189"/>
      <c r="EV6" s="180"/>
      <c r="EW6" s="179" t="s">
        <v>158</v>
      </c>
      <c r="EX6" s="189"/>
      <c r="EY6" s="180"/>
      <c r="EZ6" s="179" t="s">
        <v>159</v>
      </c>
      <c r="FA6" s="189"/>
      <c r="FB6" s="180"/>
      <c r="FC6" s="179" t="s">
        <v>160</v>
      </c>
      <c r="FD6" s="189"/>
      <c r="FE6" s="180"/>
      <c r="FF6" s="179" t="s">
        <v>161</v>
      </c>
      <c r="FG6" s="189"/>
      <c r="FH6" s="180"/>
      <c r="FI6" s="179" t="s">
        <v>162</v>
      </c>
      <c r="FJ6" s="189"/>
      <c r="FK6" s="180"/>
      <c r="FL6" s="179" t="s">
        <v>167</v>
      </c>
      <c r="FM6" s="189"/>
      <c r="FN6" s="180"/>
      <c r="FO6" s="179" t="s">
        <v>168</v>
      </c>
      <c r="FP6" s="189"/>
      <c r="FQ6" s="180"/>
      <c r="FR6" s="179" t="s">
        <v>423</v>
      </c>
      <c r="FS6" s="189"/>
      <c r="FT6" s="180"/>
      <c r="FU6" s="179" t="s">
        <v>424</v>
      </c>
      <c r="FV6" s="189"/>
      <c r="FW6" s="180"/>
      <c r="FX6" s="179" t="s">
        <v>425</v>
      </c>
      <c r="FY6" s="189"/>
      <c r="FZ6" s="180"/>
      <c r="GA6" s="179" t="s">
        <v>426</v>
      </c>
      <c r="GB6" s="189"/>
      <c r="GC6" s="180"/>
      <c r="GD6" s="179" t="s">
        <v>427</v>
      </c>
      <c r="GE6" s="189"/>
      <c r="GF6" s="180"/>
      <c r="GG6" s="179" t="s">
        <v>428</v>
      </c>
      <c r="GH6" s="189"/>
      <c r="GI6" s="180"/>
      <c r="GJ6" s="179" t="s">
        <v>1336</v>
      </c>
      <c r="GK6" s="189"/>
      <c r="GL6" s="180"/>
      <c r="GM6" s="179" t="s">
        <v>1337</v>
      </c>
      <c r="GN6" s="189"/>
      <c r="GO6" s="180"/>
      <c r="GP6" s="179" t="s">
        <v>1339</v>
      </c>
      <c r="GQ6" s="189"/>
      <c r="GR6" s="180"/>
      <c r="GS6" s="179" t="s">
        <v>1343</v>
      </c>
      <c r="GT6" s="189"/>
      <c r="GU6" s="180"/>
      <c r="GV6" s="179" t="s">
        <v>1349</v>
      </c>
      <c r="GW6" s="189"/>
      <c r="GX6" s="180"/>
      <c r="GY6" s="179" t="s">
        <v>1350</v>
      </c>
      <c r="GZ6" s="189"/>
      <c r="HA6" s="180"/>
      <c r="HB6" s="179" t="s">
        <v>1354</v>
      </c>
      <c r="HC6" s="189"/>
      <c r="HD6" s="180"/>
      <c r="HE6" s="179" t="s">
        <v>1355</v>
      </c>
      <c r="HF6" s="189"/>
      <c r="HG6" s="180"/>
      <c r="HH6" s="179" t="s">
        <v>1357</v>
      </c>
      <c r="HI6" s="189"/>
      <c r="HJ6" s="180"/>
      <c r="HK6" s="179" t="s">
        <v>1361</v>
      </c>
      <c r="HL6" s="189"/>
      <c r="HM6" s="180"/>
      <c r="HN6" s="179" t="s">
        <v>1363</v>
      </c>
      <c r="HO6" s="189"/>
      <c r="HP6" s="180"/>
      <c r="HQ6" s="179" t="s">
        <v>1366</v>
      </c>
      <c r="HR6" s="189"/>
      <c r="HS6" s="180"/>
      <c r="HT6" s="179" t="s">
        <v>1371</v>
      </c>
      <c r="HU6" s="189"/>
      <c r="HV6" s="180"/>
      <c r="HW6" s="179" t="s">
        <v>1372</v>
      </c>
      <c r="HX6" s="189"/>
      <c r="HY6" s="180"/>
      <c r="HZ6" s="179" t="s">
        <v>429</v>
      </c>
      <c r="IA6" s="189"/>
      <c r="IB6" s="180"/>
      <c r="IC6" s="179" t="s">
        <v>430</v>
      </c>
      <c r="ID6" s="189"/>
      <c r="IE6" s="180"/>
      <c r="IF6" s="179" t="s">
        <v>431</v>
      </c>
      <c r="IG6" s="189"/>
      <c r="IH6" s="180"/>
      <c r="II6" s="179" t="s">
        <v>432</v>
      </c>
      <c r="IJ6" s="189"/>
      <c r="IK6" s="180"/>
      <c r="IL6" s="179" t="s">
        <v>433</v>
      </c>
      <c r="IM6" s="189"/>
      <c r="IN6" s="180"/>
      <c r="IO6" s="179" t="s">
        <v>434</v>
      </c>
      <c r="IP6" s="189"/>
      <c r="IQ6" s="180"/>
      <c r="IR6" s="179" t="s">
        <v>435</v>
      </c>
      <c r="IS6" s="189"/>
      <c r="IT6" s="180"/>
    </row>
    <row r="7" spans="1:254" ht="120" customHeight="1" x14ac:dyDescent="0.25">
      <c r="A7" s="195"/>
      <c r="B7" s="195"/>
      <c r="C7" s="191" t="s">
        <v>1228</v>
      </c>
      <c r="D7" s="193"/>
      <c r="E7" s="192"/>
      <c r="F7" s="191" t="s">
        <v>1231</v>
      </c>
      <c r="G7" s="193"/>
      <c r="H7" s="192"/>
      <c r="I7" s="191" t="s">
        <v>1232</v>
      </c>
      <c r="J7" s="193"/>
      <c r="K7" s="192"/>
      <c r="L7" s="191" t="s">
        <v>1236</v>
      </c>
      <c r="M7" s="193"/>
      <c r="N7" s="192"/>
      <c r="O7" s="191" t="s">
        <v>1237</v>
      </c>
      <c r="P7" s="193"/>
      <c r="Q7" s="192"/>
      <c r="R7" s="191" t="s">
        <v>1238</v>
      </c>
      <c r="S7" s="193"/>
      <c r="T7" s="192"/>
      <c r="U7" s="191" t="s">
        <v>614</v>
      </c>
      <c r="V7" s="193"/>
      <c r="W7" s="192"/>
      <c r="X7" s="191" t="s">
        <v>1389</v>
      </c>
      <c r="Y7" s="193"/>
      <c r="Z7" s="192"/>
      <c r="AA7" s="191" t="s">
        <v>617</v>
      </c>
      <c r="AB7" s="193"/>
      <c r="AC7" s="192"/>
      <c r="AD7" s="191" t="s">
        <v>1244</v>
      </c>
      <c r="AE7" s="193"/>
      <c r="AF7" s="192"/>
      <c r="AG7" s="191" t="s">
        <v>1245</v>
      </c>
      <c r="AH7" s="193"/>
      <c r="AI7" s="192"/>
      <c r="AJ7" s="191" t="s">
        <v>1249</v>
      </c>
      <c r="AK7" s="193"/>
      <c r="AL7" s="192"/>
      <c r="AM7" s="191" t="s">
        <v>1251</v>
      </c>
      <c r="AN7" s="193"/>
      <c r="AO7" s="192"/>
      <c r="AP7" s="191" t="s">
        <v>624</v>
      </c>
      <c r="AQ7" s="193"/>
      <c r="AR7" s="192"/>
      <c r="AS7" s="191" t="s">
        <v>1253</v>
      </c>
      <c r="AT7" s="193"/>
      <c r="AU7" s="192"/>
      <c r="AV7" s="191" t="s">
        <v>1254</v>
      </c>
      <c r="AW7" s="193"/>
      <c r="AX7" s="192"/>
      <c r="AY7" s="191" t="s">
        <v>630</v>
      </c>
      <c r="AZ7" s="193"/>
      <c r="BA7" s="192"/>
      <c r="BB7" s="191" t="s">
        <v>1255</v>
      </c>
      <c r="BC7" s="193"/>
      <c r="BD7" s="192"/>
      <c r="BE7" s="191" t="s">
        <v>1256</v>
      </c>
      <c r="BF7" s="193"/>
      <c r="BG7" s="192"/>
      <c r="BH7" s="191" t="s">
        <v>1257</v>
      </c>
      <c r="BI7" s="193"/>
      <c r="BJ7" s="192"/>
      <c r="BK7" s="191" t="s">
        <v>1263</v>
      </c>
      <c r="BL7" s="193"/>
      <c r="BM7" s="192"/>
      <c r="BN7" s="191" t="s">
        <v>1259</v>
      </c>
      <c r="BO7" s="193"/>
      <c r="BP7" s="192"/>
      <c r="BQ7" s="191" t="s">
        <v>1260</v>
      </c>
      <c r="BR7" s="193"/>
      <c r="BS7" s="192"/>
      <c r="BT7" s="191" t="s">
        <v>645</v>
      </c>
      <c r="BU7" s="193"/>
      <c r="BV7" s="192"/>
      <c r="BW7" s="191" t="s">
        <v>1268</v>
      </c>
      <c r="BX7" s="193"/>
      <c r="BY7" s="192"/>
      <c r="BZ7" s="191" t="s">
        <v>648</v>
      </c>
      <c r="CA7" s="193"/>
      <c r="CB7" s="192"/>
      <c r="CC7" s="191" t="s">
        <v>651</v>
      </c>
      <c r="CD7" s="193"/>
      <c r="CE7" s="192"/>
      <c r="CF7" s="191" t="s">
        <v>1271</v>
      </c>
      <c r="CG7" s="193"/>
      <c r="CH7" s="192"/>
      <c r="CI7" s="191" t="s">
        <v>1275</v>
      </c>
      <c r="CJ7" s="193"/>
      <c r="CK7" s="192"/>
      <c r="CL7" s="191" t="s">
        <v>1276</v>
      </c>
      <c r="CM7" s="193"/>
      <c r="CN7" s="192"/>
      <c r="CO7" s="191" t="s">
        <v>1277</v>
      </c>
      <c r="CP7" s="193"/>
      <c r="CQ7" s="192"/>
      <c r="CR7" s="191" t="s">
        <v>1278</v>
      </c>
      <c r="CS7" s="193"/>
      <c r="CT7" s="192"/>
      <c r="CU7" s="191" t="s">
        <v>1279</v>
      </c>
      <c r="CV7" s="193"/>
      <c r="CW7" s="192"/>
      <c r="CX7" s="191" t="s">
        <v>1280</v>
      </c>
      <c r="CY7" s="193"/>
      <c r="CZ7" s="192"/>
      <c r="DA7" s="191" t="s">
        <v>661</v>
      </c>
      <c r="DB7" s="193"/>
      <c r="DC7" s="192"/>
      <c r="DD7" s="191" t="s">
        <v>1285</v>
      </c>
      <c r="DE7" s="193"/>
      <c r="DF7" s="192"/>
      <c r="DG7" s="191" t="s">
        <v>1286</v>
      </c>
      <c r="DH7" s="193"/>
      <c r="DI7" s="192"/>
      <c r="DJ7" s="191" t="s">
        <v>1290</v>
      </c>
      <c r="DK7" s="193"/>
      <c r="DL7" s="192"/>
      <c r="DM7" s="191" t="s">
        <v>674</v>
      </c>
      <c r="DN7" s="193"/>
      <c r="DO7" s="192"/>
      <c r="DP7" s="191" t="s">
        <v>677</v>
      </c>
      <c r="DQ7" s="193"/>
      <c r="DR7" s="192"/>
      <c r="DS7" s="191" t="s">
        <v>1292</v>
      </c>
      <c r="DT7" s="193"/>
      <c r="DU7" s="192"/>
      <c r="DV7" s="191" t="s">
        <v>651</v>
      </c>
      <c r="DW7" s="193"/>
      <c r="DX7" s="192"/>
      <c r="DY7" s="191" t="s">
        <v>1297</v>
      </c>
      <c r="DZ7" s="193"/>
      <c r="EA7" s="192"/>
      <c r="EB7" s="191" t="s">
        <v>1298</v>
      </c>
      <c r="EC7" s="193"/>
      <c r="ED7" s="192"/>
      <c r="EE7" s="191" t="s">
        <v>686</v>
      </c>
      <c r="EF7" s="193"/>
      <c r="EG7" s="192"/>
      <c r="EH7" s="191" t="s">
        <v>1301</v>
      </c>
      <c r="EI7" s="193"/>
      <c r="EJ7" s="192"/>
      <c r="EK7" s="191" t="s">
        <v>690</v>
      </c>
      <c r="EL7" s="193"/>
      <c r="EM7" s="192"/>
      <c r="EN7" s="191" t="s">
        <v>691</v>
      </c>
      <c r="EO7" s="193"/>
      <c r="EP7" s="192"/>
      <c r="EQ7" s="191" t="s">
        <v>1304</v>
      </c>
      <c r="ER7" s="193"/>
      <c r="ES7" s="192"/>
      <c r="ET7" s="191" t="s">
        <v>1305</v>
      </c>
      <c r="EU7" s="193"/>
      <c r="EV7" s="192"/>
      <c r="EW7" s="191" t="s">
        <v>1306</v>
      </c>
      <c r="EX7" s="193"/>
      <c r="EY7" s="192"/>
      <c r="EZ7" s="191" t="s">
        <v>1307</v>
      </c>
      <c r="FA7" s="193"/>
      <c r="FB7" s="192"/>
      <c r="FC7" s="191" t="s">
        <v>1309</v>
      </c>
      <c r="FD7" s="193"/>
      <c r="FE7" s="192"/>
      <c r="FF7" s="191" t="s">
        <v>1316</v>
      </c>
      <c r="FG7" s="193"/>
      <c r="FH7" s="192"/>
      <c r="FI7" s="191" t="s">
        <v>1313</v>
      </c>
      <c r="FJ7" s="193"/>
      <c r="FK7" s="192"/>
      <c r="FL7" s="191" t="s">
        <v>1314</v>
      </c>
      <c r="FM7" s="193"/>
      <c r="FN7" s="192"/>
      <c r="FO7" s="191" t="s">
        <v>709</v>
      </c>
      <c r="FP7" s="193"/>
      <c r="FQ7" s="192"/>
      <c r="FR7" s="191" t="s">
        <v>1321</v>
      </c>
      <c r="FS7" s="193"/>
      <c r="FT7" s="192"/>
      <c r="FU7" s="191" t="s">
        <v>1323</v>
      </c>
      <c r="FV7" s="193"/>
      <c r="FW7" s="192"/>
      <c r="FX7" s="191" t="s">
        <v>714</v>
      </c>
      <c r="FY7" s="193"/>
      <c r="FZ7" s="192"/>
      <c r="GA7" s="191" t="s">
        <v>1325</v>
      </c>
      <c r="GB7" s="193"/>
      <c r="GC7" s="192"/>
      <c r="GD7" s="191" t="s">
        <v>1327</v>
      </c>
      <c r="GE7" s="193"/>
      <c r="GF7" s="192"/>
      <c r="GG7" s="191" t="s">
        <v>1331</v>
      </c>
      <c r="GH7" s="193"/>
      <c r="GI7" s="192"/>
      <c r="GJ7" s="191" t="s">
        <v>1332</v>
      </c>
      <c r="GK7" s="193"/>
      <c r="GL7" s="192"/>
      <c r="GM7" s="191" t="s">
        <v>722</v>
      </c>
      <c r="GN7" s="193"/>
      <c r="GO7" s="192"/>
      <c r="GP7" s="191" t="s">
        <v>1338</v>
      </c>
      <c r="GQ7" s="193"/>
      <c r="GR7" s="192"/>
      <c r="GS7" s="191" t="s">
        <v>1344</v>
      </c>
      <c r="GT7" s="193"/>
      <c r="GU7" s="192"/>
      <c r="GV7" s="191" t="s">
        <v>1345</v>
      </c>
      <c r="GW7" s="193"/>
      <c r="GX7" s="192"/>
      <c r="GY7" s="191" t="s">
        <v>727</v>
      </c>
      <c r="GZ7" s="193"/>
      <c r="HA7" s="192"/>
      <c r="HB7" s="191" t="s">
        <v>728</v>
      </c>
      <c r="HC7" s="193"/>
      <c r="HD7" s="192"/>
      <c r="HE7" s="191" t="s">
        <v>731</v>
      </c>
      <c r="HF7" s="193"/>
      <c r="HG7" s="192"/>
      <c r="HH7" s="191" t="s">
        <v>1356</v>
      </c>
      <c r="HI7" s="193"/>
      <c r="HJ7" s="192"/>
      <c r="HK7" s="191" t="s">
        <v>1362</v>
      </c>
      <c r="HL7" s="193"/>
      <c r="HM7" s="192"/>
      <c r="HN7" s="191" t="s">
        <v>1364</v>
      </c>
      <c r="HO7" s="193"/>
      <c r="HP7" s="192"/>
      <c r="HQ7" s="191" t="s">
        <v>1367</v>
      </c>
      <c r="HR7" s="193"/>
      <c r="HS7" s="192"/>
      <c r="HT7" s="191" t="s">
        <v>740</v>
      </c>
      <c r="HU7" s="193"/>
      <c r="HV7" s="192"/>
      <c r="HW7" s="191" t="s">
        <v>602</v>
      </c>
      <c r="HX7" s="193"/>
      <c r="HY7" s="192"/>
      <c r="HZ7" s="191" t="s">
        <v>1373</v>
      </c>
      <c r="IA7" s="193"/>
      <c r="IB7" s="192"/>
      <c r="IC7" s="191" t="s">
        <v>1376</v>
      </c>
      <c r="ID7" s="193"/>
      <c r="IE7" s="192"/>
      <c r="IF7" s="191" t="s">
        <v>746</v>
      </c>
      <c r="IG7" s="193"/>
      <c r="IH7" s="192"/>
      <c r="II7" s="191" t="s">
        <v>1380</v>
      </c>
      <c r="IJ7" s="193"/>
      <c r="IK7" s="192"/>
      <c r="IL7" s="191" t="s">
        <v>1381</v>
      </c>
      <c r="IM7" s="193"/>
      <c r="IN7" s="192"/>
      <c r="IO7" s="191" t="s">
        <v>1385</v>
      </c>
      <c r="IP7" s="193"/>
      <c r="IQ7" s="192"/>
      <c r="IR7" s="191" t="s">
        <v>750</v>
      </c>
      <c r="IS7" s="193"/>
      <c r="IT7" s="192"/>
    </row>
    <row r="8" spans="1:254" ht="169.5" customHeight="1" x14ac:dyDescent="0.25">
      <c r="A8" s="196"/>
      <c r="B8" s="196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60" t="s">
        <v>171</v>
      </c>
      <c r="B34" s="16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91" t="s">
        <v>783</v>
      </c>
      <c r="B35" s="19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8" t="s">
        <v>1392</v>
      </c>
      <c r="C37" s="158"/>
      <c r="D37" s="158"/>
      <c r="E37" s="158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90" t="s">
        <v>322</v>
      </c>
      <c r="E42" s="190"/>
      <c r="F42" s="182" t="s">
        <v>323</v>
      </c>
      <c r="G42" s="182"/>
      <c r="H42" s="188" t="s">
        <v>414</v>
      </c>
      <c r="I42" s="188"/>
      <c r="J42" s="188" t="s">
        <v>378</v>
      </c>
      <c r="K42" s="188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90" t="s">
        <v>330</v>
      </c>
      <c r="E51" s="190"/>
      <c r="F51" s="188" t="s">
        <v>325</v>
      </c>
      <c r="G51" s="188"/>
      <c r="H51" s="188" t="s">
        <v>331</v>
      </c>
      <c r="I51" s="188"/>
      <c r="J51" s="188" t="s">
        <v>332</v>
      </c>
      <c r="K51" s="188"/>
      <c r="L51" s="159" t="s">
        <v>43</v>
      </c>
      <c r="M51" s="159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2025-01-14T05:55:23Z</cp:lastPrinted>
  <dcterms:created xsi:type="dcterms:W3CDTF">2022-12-22T06:57:03Z</dcterms:created>
  <dcterms:modified xsi:type="dcterms:W3CDTF">2026-02-16T11:24:17Z</dcterms:modified>
</cp:coreProperties>
</file>