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5-2026 оқу жылы/Аралық/"/>
    </mc:Choice>
  </mc:AlternateContent>
  <xr:revisionPtr revIDLastSave="1" documentId="11_D55729149A383FF1E51A7BEBBFC8CBECB847B7D4" xr6:coauthVersionLast="47" xr6:coauthVersionMax="47" xr10:uidLastSave="{350393B0-B38E-4911-A112-0E93E0B7E8B3}"/>
  <bookViews>
    <workbookView xWindow="-120" yWindow="-120" windowWidth="20730" windowHeight="1104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3" i="4"/>
  <c r="D63" i="4"/>
  <c r="E62" i="4"/>
  <c r="D62" i="4"/>
  <c r="E61" i="4"/>
  <c r="D61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M56" i="4"/>
  <c r="L56" i="4"/>
  <c r="K56" i="4"/>
  <c r="J56" i="4"/>
  <c r="I56" i="4"/>
  <c r="H56" i="4"/>
  <c r="G56" i="4"/>
  <c r="F56" i="4"/>
  <c r="E56" i="4"/>
  <c r="D56" i="4"/>
  <c r="E54" i="4"/>
  <c r="D54" i="4"/>
  <c r="E53" i="4"/>
  <c r="D53" i="4"/>
  <c r="E52" i="4"/>
  <c r="D52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E45" i="4"/>
  <c r="D45" i="4"/>
  <c r="E44" i="4"/>
  <c r="D44" i="4"/>
  <c r="E43" i="4"/>
  <c r="D43" i="4"/>
  <c r="E42" i="4"/>
  <c r="D42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GR38" i="4"/>
  <c r="GQ38" i="4"/>
  <c r="GP38" i="4"/>
  <c r="GO38" i="4"/>
  <c r="GN38" i="4"/>
  <c r="GM38" i="4"/>
  <c r="GL38" i="4"/>
  <c r="GK38" i="4"/>
  <c r="GJ38" i="4"/>
  <c r="GI38" i="4"/>
  <c r="GH38" i="4"/>
  <c r="GG38" i="4"/>
  <c r="GF38" i="4"/>
  <c r="GE38" i="4"/>
  <c r="GD38" i="4"/>
  <c r="GC38" i="4"/>
  <c r="GB38" i="4"/>
  <c r="GA38" i="4"/>
  <c r="FZ38" i="4"/>
  <c r="FY38" i="4"/>
  <c r="FX38" i="4"/>
  <c r="FW38" i="4"/>
  <c r="FV38" i="4"/>
  <c r="FU38" i="4"/>
  <c r="FT38" i="4"/>
  <c r="FS38" i="4"/>
  <c r="FR38" i="4"/>
  <c r="FQ38" i="4"/>
  <c r="FP38" i="4"/>
  <c r="FO38" i="4"/>
  <c r="FN38" i="4"/>
  <c r="FM38" i="4"/>
  <c r="FL38" i="4"/>
  <c r="FK38" i="4"/>
  <c r="FJ38" i="4"/>
  <c r="FI38" i="4"/>
  <c r="FH38" i="4"/>
  <c r="FG38" i="4"/>
  <c r="FF38" i="4"/>
  <c r="FE38" i="4"/>
  <c r="FD38" i="4"/>
  <c r="FC38" i="4"/>
  <c r="FB38" i="4"/>
  <c r="FA38" i="4"/>
  <c r="EZ38" i="4"/>
  <c r="EY38" i="4"/>
  <c r="EX38" i="4"/>
  <c r="EW38" i="4"/>
  <c r="EV38" i="4"/>
  <c r="EU38" i="4"/>
  <c r="ET38" i="4"/>
  <c r="ES38" i="4"/>
  <c r="ER38" i="4"/>
  <c r="EQ38" i="4"/>
  <c r="EP38" i="4"/>
  <c r="EO38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<sst xmlns="http://schemas.openxmlformats.org/spreadsheetml/2006/main" count="2322" uniqueCount="1409">
  <si>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</si>
  <si>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</si>
  <si>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</si>
  <si>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</si>
  <si>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</si>
  <si>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</si>
  <si>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</si>
  <si>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</si>
  <si>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</si>
  <si>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</si>
  <si>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</si>
  <si>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</si>
  <si>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</si>
  <si>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</si>
  <si>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</si>
  <si>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</si>
  <si>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</si>
  <si>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</si>
  <si>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</si>
  <si>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</si>
  <si>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</si>
  <si>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</si>
  <si>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</si>
  <si>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</si>
  <si>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</si>
  <si>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</si>
  <si>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</si>
  <si>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</si>
  <si>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</si>
  <si>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</si>
  <si>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</si>
  <si>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</si>
  <si>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</si>
  <si>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</si>
  <si>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</si>
  <si>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</si>
  <si>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</si>
  <si>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</si>
  <si>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</si>
  <si>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</si>
  <si>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</si>
  <si>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</si>
  <si>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</si>
  <si>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</si>
  <si>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</si>
  <si>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</si>
  <si>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</si>
  <si>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</si>
  <si>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</si>
  <si>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</si>
  <si>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</si>
  <si>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</si>
  <si>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</si>
  <si>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</si>
  <si>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</si>
  <si>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</si>
  <si>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</si>
  <si>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</si>
  <si>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</si>
  <si>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</si>
  <si>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</si>
  <si>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</si>
  <si>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</si>
  <si>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</si>
  <si>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</si>
  <si>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</si>
  <si>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</si>
  <si>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</si>
  <si>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</si>
  <si>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</si>
  <si>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</si>
  <si>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</si>
  <si>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</si>
  <si>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</si>
  <si>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</si>
  <si>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</si>
  <si>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</si>
  <si>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</si>
  <si>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</si>
  <si>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</si>
  <si>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</si>
  <si>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</si>
  <si>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</si>
  <si>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</si>
  <si>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</si>
  <si>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</si>
  <si>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</si>
  <si>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</si>
  <si>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</si>
  <si>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</si>
  <si>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</si>
  <si>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</si>
  <si>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</si>
  <si>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</si>
  <si>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</si>
  <si>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</si>
  <si>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</si>
  <si>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</si>
  <si>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</si>
  <si>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</si>
  <si>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</si>
  <si>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</si>
  <si>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</si>
  <si>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</si>
  <si>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</si>
  <si>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</si>
  <si>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</si>
  <si>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</si>
  <si>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</si>
  <si>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</si>
  <si>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</si>
  <si>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</si>
  <si>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</si>
  <si>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</si>
  <si>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</si>
  <si>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</si>
  <si>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</si>
  <si>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</si>
  <si>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</si>
  <si>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</si>
  <si>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</si>
  <si>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</si>
  <si>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</si>
  <si>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</si>
  <si>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</si>
  <si>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</si>
  <si>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</si>
  <si>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</si>
  <si>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</si>
  <si>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</si>
  <si>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</si>
  <si>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</si>
  <si>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</si>
  <si>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</si>
  <si>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</si>
  <si>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</si>
  <si>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</si>
  <si>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</si>
  <si>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</si>
  <si>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</si>
  <si>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</si>
  <si>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</si>
  <si>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</si>
  <si>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</si>
  <si>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</si>
  <si>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</si>
  <si>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</si>
  <si>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</si>
  <si>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</si>
  <si>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</si>
  <si>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</si>
  <si>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</si>
  <si>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</si>
  <si>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</si>
  <si>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</si>
  <si>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</si>
  <si>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</si>
  <si>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</si>
  <si>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</si>
  <si>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</si>
  <si>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</si>
  <si>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</si>
  <si>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</si>
  <si>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</si>
  <si>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</si>
  <si>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</si>
  <si>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</si>
  <si>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</si>
  <si>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</si>
  <si>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</si>
  <si>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</si>
  <si>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</si>
  <si>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</si>
  <si>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</si>
  <si>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</si>
  <si>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</si>
  <si>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</si>
  <si>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</si>
  <si>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</si>
  <si>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</si>
  <si>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</si>
  <si>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</si>
  <si>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</si>
  <si>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</si>
  <si>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</si>
  <si>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</si>
  <si>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</si>
  <si>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</si>
  <si>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</si>
  <si>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</si>
  <si>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</si>
  <si>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</si>
  <si>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</si>
  <si>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</si>
  <si>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</si>
  <si>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</si>
  <si>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</si>
  <si>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</si>
  <si>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</si>
  <si>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</si>
  <si>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</si>
  <si>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</si>
  <si>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</si>
  <si>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</si>
  <si>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</si>
  <si>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</si>
  <si>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</si>
  <si>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</si>
  <si>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</si>
  <si>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</si>
  <si>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</si>
  <si>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</si>
  <si>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</si>
  <si>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</si>
  <si>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</si>
  <si>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</si>
  <si>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</si>
  <si>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</si>
  <si>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</si>
  <si>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</si>
  <si>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</si>
  <si>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</si>
  <si>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</si>
  <si>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</si>
  <si>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</si>
  <si>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</si>
  <si>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</si>
  <si>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</si>
  <si>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</si>
  <si>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</si>
  <si>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</si>
  <si>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</si>
  <si>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</si>
  <si>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</si>
  <si>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</si>
  <si>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</si>
  <si>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</si>
  <si>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</si>
  <si>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</si>
  <si>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</si>
  <si>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</si>
  <si>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</si>
  <si>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</si>
  <si>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</si>
  <si>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</si>
  <si>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</si>
  <si>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</si>
  <si>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</si>
  <si>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</si>
  <si>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</si>
  <si>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</si>
  <si>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</si>
  <si>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</si>
  <si>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</si>
  <si>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</si>
  <si>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</si>
  <si>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</si>
  <si>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</si>
  <si>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</si>
  <si>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</si>
  <si>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</si>
  <si>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</si>
  <si>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</si>
  <si>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</si>
  <si>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</si>
  <si>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</si>
  <si>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</si>
  <si>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</si>
  <si>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</si>
  <si>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</si>
  <si>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</si>
  <si>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</si>
  <si>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</si>
  <si>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</si>
  <si>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</si>
  <si>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</si>
  <si>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</si>
  <si>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</si>
  <si>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</si>
  <si>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</si>
  <si>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</si>
  <si>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</si>
  <si>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</si>
  <si>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</si>
  <si>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</si>
  <si>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</si>
  <si>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</si>
  <si>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</si>
  <si>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</si>
  <si>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</si>
  <si>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</si>
  <si>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</si>
  <si>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</si>
  <si>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</si>
  <si>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</si>
  <si>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</si>
  <si>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</si>
  <si>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</si>
  <si>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</si>
  <si>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</si>
  <si>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</si>
  <si>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</si>
  <si>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</si>
  <si>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</si>
  <si>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</si>
  <si>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</si>
  <si>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</si>
  <si>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</si>
  <si>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</si>
  <si>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</si>
  <si>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</si>
  <si>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</si>
  <si>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</si>
  <si>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</si>
  <si>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</si>
  <si>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</si>
  <si>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</si>
  <si>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</si>
  <si>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</si>
  <si>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</si>
  <si>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</si>
  <si>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</si>
  <si>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</si>
  <si>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</si>
  <si>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</si>
  <si>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</si>
  <si>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</si>
  <si>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</si>
  <si>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</si>
  <si>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</si>
  <si>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</si>
  <si>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</si>
  <si>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</si>
  <si>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</si>
  <si>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</si>
  <si>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</si>
  <si>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</si>
  <si>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</si>
  <si>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</si>
  <si>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</si>
  <si>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</si>
  <si>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</si>
  <si>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</si>
  <si>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</si>
  <si>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</si>
  <si>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</si>
  <si>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</si>
  <si>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</si>
  <si>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</si>
  <si>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</si>
  <si>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</si>
  <si>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</si>
  <si>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</si>
  <si>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</si>
  <si>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</si>
  <si>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</si>
  <si>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</si>
  <si>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</si>
  <si>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</si>
  <si>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</si>
  <si>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</si>
  <si>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</si>
  <si>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</si>
  <si>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</si>
  <si>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</si>
  <si>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</si>
  <si>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</si>
  <si>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</si>
  <si>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</si>
  <si>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</si>
  <si>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</si>
  <si>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</si>
  <si>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</si>
  <si>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</si>
  <si>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</si>
  <si>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</si>
  <si>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</si>
  <si>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</si>
  <si>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</si>
  <si>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</si>
  <si>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</si>
  <si>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</si>
  <si>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</si>
  <si>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</si>
  <si>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</si>
  <si>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</si>
  <si>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</si>
  <si>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</si>
  <si>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</si>
  <si>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</si>
  <si>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</si>
  <si>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</si>
  <si>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</si>
  <si>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</si>
  <si>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</si>
  <si>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</si>
  <si>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</si>
  <si>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</si>
  <si>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</si>
  <si>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</si>
  <si>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</si>
  <si>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</si>
  <si>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</si>
  <si>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</si>
  <si>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</si>
  <si>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</si>
  <si>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</si>
  <si>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</si>
  <si>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</si>
  <si>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</si>
  <si>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</si>
  <si>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</si>
  <si>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</si>
  <si>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</si>
  <si>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</si>
  <si>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</si>
  <si>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</si>
  <si>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</si>
  <si>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</si>
  <si>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</si>
  <si>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</si>
  <si>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</si>
  <si>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</si>
  <si>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</si>
  <si>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</si>
  <si>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</si>
  <si>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</si>
  <si>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</si>
  <si>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</si>
  <si>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</si>
  <si>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</si>
  <si>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</si>
  <si>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</si>
  <si>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</si>
  <si>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</si>
  <si>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</si>
  <si>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</si>
  <si>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</si>
  <si>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</si>
  <si>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</si>
  <si>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</si>
  <si>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</si>
  <si>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</si>
  <si>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</si>
  <si>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</si>
  <si>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</si>
  <si>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</si>
  <si>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</si>
  <si>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</si>
  <si>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</si>
  <si>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</si>
  <si>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</si>
  <si>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</si>
  <si>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</si>
  <si>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</si>
  <si>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</si>
  <si>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</si>
  <si>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</si>
  <si>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</si>
  <si>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</si>
  <si>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</si>
  <si>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</si>
  <si>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</si>
  <si>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</si>
  <si>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</si>
  <si>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</si>
  <si>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</si>
  <si>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</si>
  <si>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</si>
  <si>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</si>
  <si>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</si>
  <si>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</si>
  <si>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</si>
  <si>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</si>
  <si>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</si>
  <si>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</si>
  <si>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</si>
  <si>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</si>
  <si>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</si>
  <si>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</si>
  <si>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</si>
  <si>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</si>
  <si>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</si>
  <si>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</si>
  <si>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</si>
  <si>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</si>
  <si>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</si>
  <si>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</si>
  <si>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</si>
  <si>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</si>
  <si>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</si>
  <si>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</si>
  <si>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</si>
  <si>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</si>
  <si>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</si>
  <si>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</si>
  <si>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</si>
  <si>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</si>
  <si>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</si>
  <si>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</si>
  <si>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</si>
  <si>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</si>
  <si>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</si>
  <si>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</si>
  <si>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</si>
  <si>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</si>
  <si>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</si>
  <si>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</si>
  <si>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</si>
  <si>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</si>
  <si>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</si>
  <si>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</si>
  <si>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</si>
  <si>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</si>
  <si>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</si>
  <si>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</si>
  <si>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</si>
  <si>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</si>
  <si>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</si>
  <si>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</si>
  <si>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</si>
  <si>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</si>
  <si>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</si>
  <si>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</si>
  <si>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</si>
  <si>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</si>
  <si>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</si>
  <si>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</si>
  <si>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</si>
  <si>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</si>
  <si>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</si>
  <si>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</si>
  <si>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</si>
  <si>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</si>
  <si>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</si>
  <si>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</si>
  <si>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</si>
  <si>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</si>
  <si>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</si>
  <si>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</si>
  <si>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</si>
  <si>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</si>
  <si>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</si>
  <si>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</si>
  <si>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</si>
  <si>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</si>
  <si>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</si>
  <si>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</si>
  <si>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</si>
  <si>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</si>
  <si>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</si>
  <si>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</si>
  <si>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</si>
  <si>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</si>
  <si>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</si>
  <si>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</si>
  <si>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</si>
  <si>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</si>
  <si>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</si>
  <si>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</si>
  <si>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</si>
  <si>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</si>
  <si>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</si>
  <si>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</si>
  <si>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</si>
  <si>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</si>
  <si>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</si>
  <si>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</si>
  <si>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</si>
  <si>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</si>
  <si>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</si>
  <si>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</si>
  <si>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</si>
  <si>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</si>
  <si>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</si>
  <si>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</si>
  <si>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</si>
  <si>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</si>
  <si>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</si>
  <si>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</si>
  <si>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</si>
  <si>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</si>
  <si>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</si>
  <si>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</si>
  <si>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</si>
  <si>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</si>
  <si>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</si>
  <si>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</si>
  <si>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</si>
  <si>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</si>
  <si>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</si>
  <si>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</si>
  <si>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</si>
  <si>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</si>
  <si>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</si>
  <si>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</si>
  <si>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</si>
  <si>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</si>
  <si>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</si>
  <si>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</si>
  <si>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</si>
  <si>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</si>
  <si>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</si>
  <si>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</si>
  <si>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</si>
  <si>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</si>
  <si>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</si>
  <si>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</si>
  <si>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</si>
  <si>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</si>
  <si>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</si>
  <si>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</si>
  <si>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</si>
  <si>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</si>
  <si>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</si>
  <si>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</si>
  <si>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</si>
  <si>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</si>
  <si>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</si>
  <si>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</si>
  <si>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</si>
  <si>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</si>
  <si>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</si>
  <si>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</si>
  <si>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</si>
  <si>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</si>
  <si>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</si>
  <si>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</si>
  <si>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</si>
  <si>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</si>
  <si>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</si>
  <si>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</si>
  <si>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</si>
  <si>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</si>
  <si>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</si>
  <si>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</si>
  <si>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</si>
  <si>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</si>
  <si>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</si>
  <si>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</si>
  <si>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</si>
  <si>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</si>
  <si>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</si>
  <si>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</si>
  <si>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</si>
  <si>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</si>
  <si>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</si>
  <si>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</si>
  <si>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</si>
  <si>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</si>
  <si>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</si>
  <si>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</si>
  <si>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</si>
  <si>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</si>
  <si>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</si>
  <si>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</si>
  <si>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</si>
  <si>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</si>
  <si>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</si>
  <si>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</si>
  <si>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</si>
  <si>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</si>
  <si>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</si>
  <si>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</si>
  <si>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</si>
  <si>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</si>
  <si>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</si>
  <si>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</si>
  <si>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</si>
  <si>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</si>
  <si>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</si>
  <si>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</si>
  <si>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</si>
  <si>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</si>
  <si>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</si>
  <si>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</si>
  <si>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</si>
  <si>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</si>
  <si>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</si>
  <si>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</si>
  <si>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</si>
  <si>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</si>
  <si>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</si>
  <si>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</si>
  <si>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</si>
  <si>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</si>
  <si>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</si>
  <si>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</si>
  <si>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</si>
  <si>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</si>
  <si>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</si>
  <si>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</si>
  <si>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</si>
  <si>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</si>
  <si>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</si>
  <si>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</si>
  <si>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</si>
  <si>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</si>
  <si>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</si>
  <si>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</si>
  <si>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</si>
  <si>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</si>
  <si>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</si>
  <si>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</si>
  <si>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</si>
  <si>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</si>
  <si>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</si>
  <si>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</si>
  <si>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</si>
  <si>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</si>
  <si>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</si>
  <si>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</si>
  <si>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</si>
  <si>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</si>
  <si>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</si>
  <si>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</si>
  <si>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</si>
  <si>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</si>
  <si>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</si>
  <si>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</si>
  <si>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</si>
  <si>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</si>
  <si>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</si>
  <si>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</si>
  <si>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</si>
  <si>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</si>
  <si>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</si>
  <si>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</si>
  <si>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</si>
  <si>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</si>
  <si>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</si>
  <si>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</si>
  <si>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</si>
  <si>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</si>
  <si>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</si>
  <si>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</si>
  <si>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</si>
  <si>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</si>
  <si>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</si>
  <si>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</si>
  <si>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</si>
  <si>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</si>
  <si>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</si>
  <si>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</si>
  <si>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</si>
  <si>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</si>
  <si>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</si>
  <si>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</si>
  <si>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</si>
  <si>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</si>
  <si>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</si>
  <si>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</si>
  <si>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</si>
  <si>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</si>
  <si>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</si>
  <si>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</si>
  <si>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</si>
  <si>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</si>
  <si>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</si>
  <si>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</si>
  <si>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</si>
  <si>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</si>
  <si>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</si>
  <si>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</si>
  <si>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</si>
  <si>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</si>
  <si>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</si>
  <si>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</si>
  <si>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</si>
  <si>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</si>
  <si>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</si>
  <si>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</si>
  <si>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</si>
  <si>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</si>
  <si>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</si>
  <si>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</si>
  <si>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</si>
  <si>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</si>
  <si>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</si>
  <si>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</si>
  <si>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</si>
  <si>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</si>
  <si>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</si>
  <si>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</si>
  <si>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</si>
  <si>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</si>
  <si>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</si>
  <si>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</si>
  <si>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</si>
  <si>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</si>
  <si>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</si>
  <si>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</si>
  <si>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</si>
  <si>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</si>
  <si>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</si>
  <si>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</si>
  <si>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</si>
  <si>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</si>
  <si>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</si>
  <si>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</si>
  <si>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</si>
  <si>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</si>
  <si>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</si>
  <si>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</si>
  <si>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</si>
  <si>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</si>
  <si>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</si>
  <si>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</si>
  <si>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</si>
  <si>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</si>
  <si>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</si>
  <si>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</si>
  <si>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</si>
  <si>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</si>
  <si>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</si>
  <si>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</si>
  <si>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</si>
  <si>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</si>
  <si>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</si>
  <si>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</si>
  <si>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</si>
  <si>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</si>
  <si>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</si>
  <si>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</si>
  <si>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</si>
  <si>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</si>
  <si>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</si>
  <si>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</si>
  <si>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</si>
  <si>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</si>
  <si>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</si>
  <si>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</si>
  <si>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</si>
  <si>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</si>
  <si>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</si>
  <si>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</si>
  <si>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</si>
  <si>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</si>
  <si>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</si>
  <si>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</si>
  <si>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</si>
  <si>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</si>
  <si>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</si>
  <si>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</si>
  <si>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</si>
  <si>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</si>
  <si>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</si>
  <si>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</si>
  <si>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</si>
  <si>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</si>
  <si>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</si>
  <si>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</si>
  <si>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</si>
  <si>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</si>
  <si>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</si>
  <si>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</si>
  <si>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</si>
  <si>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</si>
  <si>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</si>
  <si>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</si>
  <si>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</si>
  <si>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</si>
  <si>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</si>
  <si>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</si>
  <si>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</si>
  <si>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</si>
  <si>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</si>
  <si>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</si>
  <si>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</si>
  <si>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</si>
  <si>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</si>
  <si>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</si>
  <si>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</si>
  <si>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</si>
  <si>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</si>
  <si>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</si>
  <si>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</si>
  <si>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</si>
  <si>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</si>
  <si>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</si>
  <si>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</si>
  <si>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</si>
  <si>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</si>
  <si>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</si>
  <si>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</si>
  <si>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</si>
  <si>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</si>
  <si>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</si>
  <si>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</si>
  <si>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</si>
  <si>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</si>
  <si>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</si>
  <si>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</si>
  <si>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</si>
  <si>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</si>
  <si>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</si>
  <si>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</si>
  <si>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</si>
  <si>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</si>
  <si>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</si>
  <si>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</si>
  <si>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</si>
  <si>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</si>
  <si>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</si>
  <si>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</si>
  <si>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</si>
  <si>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</si>
  <si>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</si>
  <si>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</si>
  <si>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</si>
  <si>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</si>
  <si>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</si>
  <si>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</si>
  <si>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</si>
  <si>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</si>
  <si>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</si>
  <si>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</si>
  <si>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</si>
  <si>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</si>
  <si>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</si>
  <si>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</si>
  <si>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</si>
  <si>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</si>
  <si>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</si>
  <si>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</si>
  <si>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</si>
  <si>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</si>
  <si>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</si>
  <si>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</si>
  <si>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</si>
  <si>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</si>
  <si>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</si>
  <si>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</si>
  <si>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</si>
  <si>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</si>
  <si>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</si>
  <si>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</si>
  <si>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</si>
  <si>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</si>
  <si>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</si>
  <si>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</si>
  <si>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</si>
  <si>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</si>
  <si>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</si>
  <si>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</si>
  <si>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</si>
  <si>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</si>
  <si>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</si>
  <si>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</si>
  <si>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</si>
  <si>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</si>
  <si>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</si>
  <si>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</si>
  <si>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</si>
  <si>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</si>
  <si>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</si>
  <si>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</si>
  <si>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</si>
  <si>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</si>
  <si>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</si>
  <si>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</si>
  <si>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</si>
  <si>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</si>
  <si>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</si>
  <si>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</si>
  <si>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</si>
  <si>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</si>
  <si>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</si>
  <si>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</si>
  <si>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</si>
  <si>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</si>
  <si>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</si>
  <si>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</si>
  <si>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</si>
  <si>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</si>
  <si>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</si>
  <si>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</si>
  <si>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</si>
  <si>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</si>
  <si>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</si>
  <si>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</si>
  <si>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Айболат Раяна</t>
  </si>
  <si>
    <t>Артуров Айсұлтан</t>
  </si>
  <si>
    <t>Абилжанова Райана</t>
  </si>
  <si>
    <t>Айтқали Фатима</t>
  </si>
  <si>
    <t>Ахмед Дария</t>
  </si>
  <si>
    <t>Әлібек Шахнұр</t>
  </si>
  <si>
    <t>Бүркіт Әбдуали</t>
  </si>
  <si>
    <t>Избасаров Амир</t>
  </si>
  <si>
    <t>Гудков Марк</t>
  </si>
  <si>
    <t>Колбатюк Марианна</t>
  </si>
  <si>
    <t>Жеңісбек Аймира</t>
  </si>
  <si>
    <t>Куспанов Ақнұр</t>
  </si>
  <si>
    <t>Қойбақ Мерей</t>
  </si>
  <si>
    <t>Нұржан Мансур</t>
  </si>
  <si>
    <t>Сәбитжан Ясина</t>
  </si>
  <si>
    <t>Тағыберген Жібек</t>
  </si>
  <si>
    <t>Тұрарұлы Осман</t>
  </si>
  <si>
    <t>Кенжебай Занғар</t>
  </si>
  <si>
    <t>Қыдырбай Дидар</t>
  </si>
  <si>
    <t>Берікқали Айша</t>
  </si>
  <si>
    <t>Сегізбаев Әділ</t>
  </si>
  <si>
    <t>Мұхамбетқали Сабыр</t>
  </si>
  <si>
    <t>Амангелды Томирис</t>
  </si>
  <si>
    <t>Қыстаубай Исмайл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</si>
  <si>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</si>
  <si>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</si>
  <si>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</si>
  <si>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</si>
  <si>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</si>
  <si>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</si>
  <si>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</si>
  <si>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</si>
  <si>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</si>
  <si>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</si>
  <si>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</si>
  <si>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</si>
  <si>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</si>
  <si>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</si>
  <si>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</si>
  <si>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</si>
  <si>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</si>
  <si>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</si>
  <si>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</si>
  <si>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</si>
  <si>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</si>
  <si>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</si>
  <si>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</si>
  <si>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</si>
  <si>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</si>
  <si>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</si>
  <si>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</si>
  <si>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</si>
  <si>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</si>
  <si>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</si>
  <si>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</si>
  <si>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</si>
  <si>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</si>
  <si>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</si>
  <si>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</si>
  <si>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</si>
  <si>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</si>
  <si>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</si>
  <si>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</si>
  <si>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</si>
  <si>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</si>
  <si>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</si>
  <si>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</si>
  <si>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</si>
  <si>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</si>
  <si>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</si>
  <si>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</si>
  <si>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</si>
  <si>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</si>
  <si>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</si>
  <si>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</si>
  <si>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</si>
  <si>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</si>
  <si>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</si>
  <si>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</si>
  <si>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</si>
  <si>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</si>
  <si>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</si>
  <si>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</si>
  <si>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</si>
  <si>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</si>
  <si>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</si>
  <si>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</si>
  <si>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</si>
  <si>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</si>
  <si>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</si>
  <si>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</si>
  <si>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</si>
  <si>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</si>
  <si>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</si>
  <si>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</si>
  <si>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</si>
  <si>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</si>
  <si>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</si>
  <si>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</si>
  <si>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</si>
  <si>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</si>
  <si>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</si>
  <si>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</si>
  <si>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</si>
  <si>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</si>
  <si>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</si>
  <si>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</si>
  <si>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</si>
  <si>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</si>
  <si>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</si>
  <si>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</si>
  <si>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</si>
  <si>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</si>
  <si>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</si>
  <si>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</si>
  <si>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</si>
  <si>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</si>
  <si>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</si>
  <si>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</si>
  <si>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</si>
  <si>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</si>
  <si>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</si>
  <si>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</si>
  <si>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</si>
  <si>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</si>
  <si>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</si>
  <si>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</si>
  <si>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</si>
  <si>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</si>
  <si>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</si>
  <si>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</si>
  <si>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</si>
  <si>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</si>
  <si>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</si>
  <si>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</si>
  <si>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</si>
  <si>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</si>
  <si>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</si>
  <si>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</si>
  <si>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</si>
  <si>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</si>
  <si>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</si>
  <si>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</si>
  <si>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</si>
  <si>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</si>
  <si>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</si>
  <si>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</si>
  <si>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</si>
  <si>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</si>
  <si>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</si>
  <si>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</si>
  <si>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</si>
  <si>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</si>
  <si>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</si>
  <si>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</si>
  <si>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</si>
  <si>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</si>
  <si>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</si>
  <si>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</si>
  <si>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</si>
  <si>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</si>
  <si>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</si>
  <si>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</si>
  <si>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</si>
  <si>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</si>
  <si>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</si>
  <si>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</si>
  <si>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</si>
  <si>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</si>
  <si>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</si>
  <si>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</si>
  <si>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</si>
  <si>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</si>
  <si>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</si>
  <si>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</si>
  <si>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</si>
  <si>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</si>
  <si>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</si>
  <si>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</si>
  <si>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</si>
  <si>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</si>
  <si>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</si>
  <si>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</si>
  <si>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</si>
  <si>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</si>
  <si>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</si>
  <si>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</si>
  <si>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</si>
  <si>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</si>
  <si>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</si>
  <si>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</si>
  <si>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</si>
  <si>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</si>
  <si>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</si>
  <si>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</si>
  <si>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</si>
  <si>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</si>
  <si>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</si>
  <si>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</si>
  <si>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</si>
  <si>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</si>
  <si>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</si>
  <si>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</si>
  <si>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</si>
  <si>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</si>
  <si>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</si>
  <si>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</si>
  <si>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</si>
  <si>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</si>
  <si>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</si>
  <si>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</si>
  <si>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</si>
  <si>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</si>
  <si>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</si>
  <si>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</si>
  <si>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</si>
  <si>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</si>
  <si>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</si>
  <si>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</si>
  <si>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</si>
  <si>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</si>
  <si>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</si>
  <si>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</si>
  <si>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</si>
  <si>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</si>
  <si>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</si>
  <si>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</si>
  <si>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</si>
  <si>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</si>
  <si>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</si>
  <si>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</si>
  <si>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</si>
  <si>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</si>
  <si>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</si>
  <si>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</si>
  <si>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</si>
  <si>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</si>
  <si>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</si>
  <si>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</si>
  <si>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</si>
  <si>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</si>
  <si>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</si>
  <si>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</si>
  <si>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</si>
  <si>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</si>
  <si>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</si>
  <si>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</si>
  <si>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</si>
  <si>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</si>
  <si>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</si>
  <si>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</si>
  <si>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</si>
  <si>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</si>
  <si>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</si>
  <si>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</si>
  <si>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</si>
  <si>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</si>
  <si>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</si>
  <si>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</si>
  <si>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</si>
  <si>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</si>
  <si>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</si>
  <si>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</si>
  <si>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</si>
  <si>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</si>
  <si>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</si>
  <si>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</si>
  <si>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</si>
  <si>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</si>
  <si>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</si>
  <si>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</si>
  <si>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</si>
  <si>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</si>
  <si>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</si>
  <si>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</si>
  <si>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</si>
  <si>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</si>
  <si>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</si>
  <si>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</si>
  <si>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</si>
  <si>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</si>
  <si>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</si>
  <si>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</si>
  <si>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</si>
  <si>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</si>
  <si>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</si>
  <si>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</si>
  <si>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</si>
  <si>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</si>
  <si>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</si>
  <si>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</si>
  <si>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</si>
  <si>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</si>
  <si>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</si>
  <si>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</si>
  <si>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</si>
  <si>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</si>
  <si>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</si>
  <si>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</si>
  <si>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</si>
  <si>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</si>
  <si>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</si>
  <si>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</si>
  <si>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</si>
  <si>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</si>
  <si>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</si>
  <si>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</si>
  <si>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</si>
  <si>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</si>
  <si>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</si>
  <si>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</si>
  <si>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</si>
  <si>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</si>
  <si>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</si>
  <si>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</si>
  <si>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</si>
  <si>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</si>
  <si>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</si>
  <si>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</si>
  <si>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</si>
  <si>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</si>
  <si>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</si>
  <si>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</si>
  <si>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</si>
  <si>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</si>
  <si>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</si>
  <si>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</si>
  <si>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</si>
  <si>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</si>
  <si>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</si>
  <si>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</si>
  <si>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</si>
  <si>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</si>
  <si>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</si>
  <si>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</si>
  <si>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</si>
  <si>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</si>
  <si>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</si>
  <si>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</si>
  <si>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</si>
  <si>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</si>
  <si>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</si>
  <si>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</si>
  <si>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</si>
  <si>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</si>
  <si>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</si>
  <si>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</si>
  <si>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</si>
  <si>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</si>
  <si>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</si>
  <si>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</si>
  <si>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</si>
  <si>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</si>
  <si>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</si>
  <si>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</si>
  <si>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</si>
  <si>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</si>
  <si>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</si>
  <si>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</si>
  <si>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</si>
  <si>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</si>
  <si>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</si>
  <si>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</si>
  <si>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</si>
  <si>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</si>
  <si>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</si>
  <si>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</si>
  <si>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</si>
  <si>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</si>
  <si>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</si>
  <si>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</si>
  <si>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</si>
  <si>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</si>
  <si>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</si>
  <si>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</si>
  <si>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</si>
  <si>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</si>
  <si>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</si>
  <si>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</si>
  <si>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</si>
  <si>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</si>
  <si>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</si>
  <si>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</si>
  <si>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</si>
  <si>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</si>
  <si>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</si>
  <si>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</si>
  <si>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</si>
  <si>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</si>
  <si>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</si>
  <si>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</si>
  <si>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</si>
  <si>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</si>
  <si>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</si>
  <si>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</si>
  <si>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</si>
  <si>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</si>
  <si>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</si>
  <si>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</si>
  <si>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</si>
  <si>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</si>
  <si>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</si>
  <si>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</si>
  <si>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</si>
  <si>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</si>
  <si>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</si>
  <si>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</si>
  <si>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</si>
  <si>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</si>
  <si>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</si>
  <si>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</si>
  <si>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</si>
  <si>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</si>
  <si>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</si>
  <si>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</si>
  <si>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</si>
  <si>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</si>
  <si>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</si>
  <si>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</si>
  <si>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</si>
  <si>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</si>
  <si>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</si>
  <si>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</si>
  <si>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</si>
  <si>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</si>
  <si>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</si>
  <si>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</si>
  <si>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2025-2026ж                              Топ:                Өткізу кезеңі:  Аралық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</si>
</sst>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vertical="top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/>
    </xf>
    <xf numFmtId="1" fontId="9" fillId="0" borderId="0" xfId="0" applyNumberFormat="1" applyFont="1"/>
    <xf numFmtId="1" fontId="0" fillId="0" borderId="2" xfId="0" applyNumberForma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/>
    <xf numFmtId="168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68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 wrapText="1"/>
    </xf>
    <xf numFmtId="1" fontId="0" fillId="0" borderId="7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62" t="s">
        <v>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3" t="s">
        <v>3</v>
      </c>
      <c r="DN2" s="63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87" t="s">
        <v>4</v>
      </c>
      <c r="B4" s="87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5" t="s">
        <v>7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6" t="s">
        <v>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7" t="s">
        <v>9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5" t="s">
        <v>9</v>
      </c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8" t="s">
        <v>10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25">
      <c r="A5" s="87"/>
      <c r="B5" s="87"/>
      <c r="C5" s="69" t="s">
        <v>11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12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13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14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70" t="s">
        <v>15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16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1" t="s">
        <v>17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5" hidden="1" customHeight="1" x14ac:dyDescent="0.25">
      <c r="A6" s="87"/>
      <c r="B6" s="8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87"/>
      <c r="B7" s="8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87"/>
      <c r="B8" s="8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87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87"/>
      <c r="B10" s="8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87"/>
      <c r="B11" s="87"/>
      <c r="C11" s="72" t="s">
        <v>18</v>
      </c>
      <c r="D11" s="72"/>
      <c r="E11" s="72"/>
      <c r="F11" s="72"/>
      <c r="G11" s="72"/>
      <c r="H11" s="72"/>
      <c r="I11" s="72"/>
      <c r="J11" s="72"/>
      <c r="K11" s="72"/>
      <c r="L11" s="72" t="s">
        <v>19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 t="s">
        <v>18</v>
      </c>
      <c r="Y11" s="72"/>
      <c r="Z11" s="72"/>
      <c r="AA11" s="72"/>
      <c r="AB11" s="72"/>
      <c r="AC11" s="72"/>
      <c r="AD11" s="72"/>
      <c r="AE11" s="72"/>
      <c r="AF11" s="72"/>
      <c r="AG11" s="72" t="s">
        <v>19</v>
      </c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67" t="s">
        <v>18</v>
      </c>
      <c r="AT11" s="67"/>
      <c r="AU11" s="67"/>
      <c r="AV11" s="67"/>
      <c r="AW11" s="67"/>
      <c r="AX11" s="67"/>
      <c r="AY11" s="67" t="s">
        <v>19</v>
      </c>
      <c r="AZ11" s="67"/>
      <c r="BA11" s="67"/>
      <c r="BB11" s="67"/>
      <c r="BC11" s="67"/>
      <c r="BD11" s="67"/>
      <c r="BE11" s="67"/>
      <c r="BF11" s="67"/>
      <c r="BG11" s="67"/>
      <c r="BH11" s="67" t="s">
        <v>18</v>
      </c>
      <c r="BI11" s="67"/>
      <c r="BJ11" s="67"/>
      <c r="BK11" s="67"/>
      <c r="BL11" s="67"/>
      <c r="BM11" s="67"/>
      <c r="BN11" s="67" t="s">
        <v>19</v>
      </c>
      <c r="BO11" s="67"/>
      <c r="BP11" s="67"/>
      <c r="BQ11" s="67"/>
      <c r="BR11" s="67"/>
      <c r="BS11" s="67"/>
      <c r="BT11" s="67"/>
      <c r="BU11" s="67"/>
      <c r="BV11" s="67"/>
      <c r="BW11" s="67" t="s">
        <v>18</v>
      </c>
      <c r="BX11" s="67"/>
      <c r="BY11" s="67"/>
      <c r="BZ11" s="67"/>
      <c r="CA11" s="67"/>
      <c r="CB11" s="67"/>
      <c r="CC11" s="67" t="s">
        <v>19</v>
      </c>
      <c r="CD11" s="67"/>
      <c r="CE11" s="67"/>
      <c r="CF11" s="67"/>
      <c r="CG11" s="67"/>
      <c r="CH11" s="67"/>
      <c r="CI11" s="67" t="s">
        <v>18</v>
      </c>
      <c r="CJ11" s="67"/>
      <c r="CK11" s="67"/>
      <c r="CL11" s="67"/>
      <c r="CM11" s="67"/>
      <c r="CN11" s="67"/>
      <c r="CO11" s="67"/>
      <c r="CP11" s="67"/>
      <c r="CQ11" s="67"/>
      <c r="CR11" s="67" t="s">
        <v>19</v>
      </c>
      <c r="CS11" s="67"/>
      <c r="CT11" s="67"/>
      <c r="CU11" s="67"/>
      <c r="CV11" s="67"/>
      <c r="CW11" s="67"/>
      <c r="CX11" s="67"/>
      <c r="CY11" s="67"/>
      <c r="CZ11" s="67"/>
      <c r="DA11" s="67" t="s">
        <v>18</v>
      </c>
      <c r="DB11" s="67"/>
      <c r="DC11" s="67"/>
      <c r="DD11" s="67"/>
      <c r="DE11" s="67"/>
      <c r="DF11" s="67"/>
      <c r="DG11" s="67" t="s">
        <v>19</v>
      </c>
      <c r="DH11" s="67"/>
      <c r="DI11" s="67"/>
      <c r="DJ11" s="67"/>
      <c r="DK11" s="67"/>
      <c r="DL11" s="67"/>
      <c r="DM11" s="67"/>
      <c r="DN11" s="67"/>
      <c r="DO11" s="67"/>
    </row>
    <row r="12" spans="1:254" ht="15.6" customHeight="1" x14ac:dyDescent="0.25">
      <c r="A12" s="87"/>
      <c r="B12" s="87"/>
      <c r="C12" s="69" t="s">
        <v>20</v>
      </c>
      <c r="D12" s="69" t="s">
        <v>21</v>
      </c>
      <c r="E12" s="69" t="s">
        <v>22</v>
      </c>
      <c r="F12" s="69" t="s">
        <v>23</v>
      </c>
      <c r="G12" s="69" t="s">
        <v>24</v>
      </c>
      <c r="H12" s="69" t="s">
        <v>25</v>
      </c>
      <c r="I12" s="69" t="s">
        <v>26</v>
      </c>
      <c r="J12" s="69" t="s">
        <v>27</v>
      </c>
      <c r="K12" s="69" t="s">
        <v>28</v>
      </c>
      <c r="L12" s="69" t="s">
        <v>29</v>
      </c>
      <c r="M12" s="69" t="s">
        <v>22</v>
      </c>
      <c r="N12" s="69" t="s">
        <v>30</v>
      </c>
      <c r="O12" s="69" t="s">
        <v>31</v>
      </c>
      <c r="P12" s="69" t="s">
        <v>28</v>
      </c>
      <c r="Q12" s="69" t="s">
        <v>32</v>
      </c>
      <c r="R12" s="69" t="s">
        <v>33</v>
      </c>
      <c r="S12" s="69" t="s">
        <v>30</v>
      </c>
      <c r="T12" s="69" t="s">
        <v>24</v>
      </c>
      <c r="U12" s="69" t="s">
        <v>34</v>
      </c>
      <c r="V12" s="69" t="s">
        <v>35</v>
      </c>
      <c r="W12" s="69" t="s">
        <v>27</v>
      </c>
      <c r="X12" s="69" t="s">
        <v>36</v>
      </c>
      <c r="Y12" s="69"/>
      <c r="Z12" s="69"/>
      <c r="AA12" s="69" t="s">
        <v>37</v>
      </c>
      <c r="AB12" s="69"/>
      <c r="AC12" s="69"/>
      <c r="AD12" s="69" t="s">
        <v>38</v>
      </c>
      <c r="AE12" s="69"/>
      <c r="AF12" s="69"/>
      <c r="AG12" s="69" t="s">
        <v>39</v>
      </c>
      <c r="AH12" s="69"/>
      <c r="AI12" s="69"/>
      <c r="AJ12" s="69" t="s">
        <v>40</v>
      </c>
      <c r="AK12" s="69"/>
      <c r="AL12" s="69"/>
      <c r="AM12" s="69" t="s">
        <v>41</v>
      </c>
      <c r="AN12" s="69"/>
      <c r="AO12" s="69"/>
      <c r="AP12" s="71" t="s">
        <v>42</v>
      </c>
      <c r="AQ12" s="71"/>
      <c r="AR12" s="71"/>
      <c r="AS12" s="69" t="s">
        <v>43</v>
      </c>
      <c r="AT12" s="69"/>
      <c r="AU12" s="69"/>
      <c r="AV12" s="69" t="s">
        <v>44</v>
      </c>
      <c r="AW12" s="69"/>
      <c r="AX12" s="69"/>
      <c r="AY12" s="69" t="s">
        <v>45</v>
      </c>
      <c r="AZ12" s="69"/>
      <c r="BA12" s="69"/>
      <c r="BB12" s="69" t="s">
        <v>46</v>
      </c>
      <c r="BC12" s="69"/>
      <c r="BD12" s="69"/>
      <c r="BE12" s="69" t="s">
        <v>47</v>
      </c>
      <c r="BF12" s="69"/>
      <c r="BG12" s="69"/>
      <c r="BH12" s="71" t="s">
        <v>48</v>
      </c>
      <c r="BI12" s="71"/>
      <c r="BJ12" s="71"/>
      <c r="BK12" s="71" t="s">
        <v>49</v>
      </c>
      <c r="BL12" s="71"/>
      <c r="BM12" s="71"/>
      <c r="BN12" s="71" t="s">
        <v>50</v>
      </c>
      <c r="BO12" s="71"/>
      <c r="BP12" s="71"/>
      <c r="BQ12" s="71" t="s">
        <v>51</v>
      </c>
      <c r="BR12" s="71"/>
      <c r="BS12" s="71"/>
      <c r="BT12" s="71" t="s">
        <v>52</v>
      </c>
      <c r="BU12" s="71"/>
      <c r="BV12" s="71"/>
      <c r="BW12" s="71" t="s">
        <v>53</v>
      </c>
      <c r="BX12" s="71"/>
      <c r="BY12" s="71"/>
      <c r="BZ12" s="71" t="s">
        <v>54</v>
      </c>
      <c r="CA12" s="71"/>
      <c r="CB12" s="71"/>
      <c r="CC12" s="71" t="s">
        <v>55</v>
      </c>
      <c r="CD12" s="71"/>
      <c r="CE12" s="71"/>
      <c r="CF12" s="71" t="s">
        <v>56</v>
      </c>
      <c r="CG12" s="71"/>
      <c r="CH12" s="71"/>
      <c r="CI12" s="71" t="s">
        <v>57</v>
      </c>
      <c r="CJ12" s="71"/>
      <c r="CK12" s="71"/>
      <c r="CL12" s="71" t="s">
        <v>58</v>
      </c>
      <c r="CM12" s="71"/>
      <c r="CN12" s="71"/>
      <c r="CO12" s="71" t="s">
        <v>59</v>
      </c>
      <c r="CP12" s="71"/>
      <c r="CQ12" s="71"/>
      <c r="CR12" s="71" t="s">
        <v>60</v>
      </c>
      <c r="CS12" s="71"/>
      <c r="CT12" s="71"/>
      <c r="CU12" s="71" t="s">
        <v>61</v>
      </c>
      <c r="CV12" s="71"/>
      <c r="CW12" s="71"/>
      <c r="CX12" s="71" t="s">
        <v>62</v>
      </c>
      <c r="CY12" s="71"/>
      <c r="CZ12" s="71"/>
      <c r="DA12" s="71" t="s">
        <v>63</v>
      </c>
      <c r="DB12" s="71"/>
      <c r="DC12" s="71"/>
      <c r="DD12" s="71" t="s">
        <v>64</v>
      </c>
      <c r="DE12" s="71"/>
      <c r="DF12" s="71"/>
      <c r="DG12" s="71" t="s">
        <v>65</v>
      </c>
      <c r="DH12" s="71"/>
      <c r="DI12" s="71"/>
      <c r="DJ12" s="71" t="s">
        <v>66</v>
      </c>
      <c r="DK12" s="71"/>
      <c r="DL12" s="71"/>
      <c r="DM12" s="71" t="s">
        <v>67</v>
      </c>
      <c r="DN12" s="71"/>
      <c r="DO12" s="71"/>
    </row>
    <row r="13" spans="1:254" ht="60" customHeight="1" x14ac:dyDescent="0.25">
      <c r="A13" s="87"/>
      <c r="B13" s="87"/>
      <c r="C13" s="73" t="s">
        <v>68</v>
      </c>
      <c r="D13" s="73"/>
      <c r="E13" s="73"/>
      <c r="F13" s="73" t="s">
        <v>69</v>
      </c>
      <c r="G13" s="73"/>
      <c r="H13" s="73"/>
      <c r="I13" s="73" t="s">
        <v>70</v>
      </c>
      <c r="J13" s="73"/>
      <c r="K13" s="73"/>
      <c r="L13" s="73" t="s">
        <v>71</v>
      </c>
      <c r="M13" s="73"/>
      <c r="N13" s="73"/>
      <c r="O13" s="73" t="s">
        <v>72</v>
      </c>
      <c r="P13" s="73"/>
      <c r="Q13" s="73"/>
      <c r="R13" s="73" t="s">
        <v>73</v>
      </c>
      <c r="S13" s="73"/>
      <c r="T13" s="73"/>
      <c r="U13" s="73" t="s">
        <v>74</v>
      </c>
      <c r="V13" s="73"/>
      <c r="W13" s="73"/>
      <c r="X13" s="73" t="s">
        <v>75</v>
      </c>
      <c r="Y13" s="73"/>
      <c r="Z13" s="73"/>
      <c r="AA13" s="73" t="s">
        <v>76</v>
      </c>
      <c r="AB13" s="73"/>
      <c r="AC13" s="73"/>
      <c r="AD13" s="73" t="s">
        <v>77</v>
      </c>
      <c r="AE13" s="73"/>
      <c r="AF13" s="73"/>
      <c r="AG13" s="73" t="s">
        <v>78</v>
      </c>
      <c r="AH13" s="73"/>
      <c r="AI13" s="73"/>
      <c r="AJ13" s="73" t="s">
        <v>79</v>
      </c>
      <c r="AK13" s="73"/>
      <c r="AL13" s="73"/>
      <c r="AM13" s="73" t="s">
        <v>80</v>
      </c>
      <c r="AN13" s="73"/>
      <c r="AO13" s="73"/>
      <c r="AP13" s="73" t="s">
        <v>81</v>
      </c>
      <c r="AQ13" s="73"/>
      <c r="AR13" s="73"/>
      <c r="AS13" s="73" t="s">
        <v>82</v>
      </c>
      <c r="AT13" s="73"/>
      <c r="AU13" s="73"/>
      <c r="AV13" s="73" t="s">
        <v>83</v>
      </c>
      <c r="AW13" s="73"/>
      <c r="AX13" s="73"/>
      <c r="AY13" s="73" t="s">
        <v>84</v>
      </c>
      <c r="AZ13" s="73"/>
      <c r="BA13" s="73"/>
      <c r="BB13" s="73" t="s">
        <v>85</v>
      </c>
      <c r="BC13" s="73"/>
      <c r="BD13" s="73"/>
      <c r="BE13" s="73" t="s">
        <v>86</v>
      </c>
      <c r="BF13" s="73"/>
      <c r="BG13" s="73"/>
      <c r="BH13" s="73" t="s">
        <v>87</v>
      </c>
      <c r="BI13" s="73"/>
      <c r="BJ13" s="73"/>
      <c r="BK13" s="73" t="s">
        <v>88</v>
      </c>
      <c r="BL13" s="73"/>
      <c r="BM13" s="73"/>
      <c r="BN13" s="73" t="s">
        <v>89</v>
      </c>
      <c r="BO13" s="73"/>
      <c r="BP13" s="73"/>
      <c r="BQ13" s="73" t="s">
        <v>90</v>
      </c>
      <c r="BR13" s="73"/>
      <c r="BS13" s="73"/>
      <c r="BT13" s="73" t="s">
        <v>91</v>
      </c>
      <c r="BU13" s="73"/>
      <c r="BV13" s="73"/>
      <c r="BW13" s="73" t="s">
        <v>92</v>
      </c>
      <c r="BX13" s="73"/>
      <c r="BY13" s="73"/>
      <c r="BZ13" s="73" t="s">
        <v>93</v>
      </c>
      <c r="CA13" s="73"/>
      <c r="CB13" s="73"/>
      <c r="CC13" s="73" t="s">
        <v>94</v>
      </c>
      <c r="CD13" s="73"/>
      <c r="CE13" s="73"/>
      <c r="CF13" s="73" t="s">
        <v>95</v>
      </c>
      <c r="CG13" s="73"/>
      <c r="CH13" s="73"/>
      <c r="CI13" s="73" t="s">
        <v>96</v>
      </c>
      <c r="CJ13" s="73"/>
      <c r="CK13" s="73"/>
      <c r="CL13" s="73" t="s">
        <v>97</v>
      </c>
      <c r="CM13" s="73"/>
      <c r="CN13" s="73"/>
      <c r="CO13" s="73" t="s">
        <v>98</v>
      </c>
      <c r="CP13" s="73"/>
      <c r="CQ13" s="73"/>
      <c r="CR13" s="73" t="s">
        <v>99</v>
      </c>
      <c r="CS13" s="73"/>
      <c r="CT13" s="73"/>
      <c r="CU13" s="73" t="s">
        <v>100</v>
      </c>
      <c r="CV13" s="73"/>
      <c r="CW13" s="73"/>
      <c r="CX13" s="73" t="s">
        <v>101</v>
      </c>
      <c r="CY13" s="73"/>
      <c r="CZ13" s="73"/>
      <c r="DA13" s="73" t="s">
        <v>102</v>
      </c>
      <c r="DB13" s="73"/>
      <c r="DC13" s="73"/>
      <c r="DD13" s="73" t="s">
        <v>103</v>
      </c>
      <c r="DE13" s="73"/>
      <c r="DF13" s="73"/>
      <c r="DG13" s="73" t="s">
        <v>104</v>
      </c>
      <c r="DH13" s="73"/>
      <c r="DI13" s="73"/>
      <c r="DJ13" s="73" t="s">
        <v>105</v>
      </c>
      <c r="DK13" s="73"/>
      <c r="DL13" s="73"/>
      <c r="DM13" s="73" t="s">
        <v>106</v>
      </c>
      <c r="DN13" s="73"/>
      <c r="DO13" s="73"/>
    </row>
    <row r="14" spans="1:254" ht="111.75" customHeight="1" x14ac:dyDescent="0.25">
      <c r="A14" s="87"/>
      <c r="B14" s="87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 x14ac:dyDescent="0.25">
      <c r="A15" s="30">
        <v>1</v>
      </c>
      <c r="B15" s="36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 x14ac:dyDescent="0.2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 x14ac:dyDescent="0.25">
      <c r="A25" s="8">
        <v>11</v>
      </c>
      <c r="B25" s="7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8">
        <v>16</v>
      </c>
      <c r="B30" s="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25">
      <c r="A40" s="74" t="s">
        <v>205</v>
      </c>
      <c r="B40" s="75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25">
      <c r="A41" s="76" t="s">
        <v>206</v>
      </c>
      <c r="B41" s="77"/>
      <c r="C41" s="55">
        <f>C40/25%</f>
        <v>0</v>
      </c>
      <c r="D41" s="55">
        <f>D40/25%</f>
        <v>0</v>
      </c>
      <c r="E41" s="55">
        <f t="shared" ref="E41:BP41" si="4">E40/25%</f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P41" s="55">
        <f t="shared" si="4"/>
        <v>0</v>
      </c>
      <c r="Q41" s="55">
        <f t="shared" si="4"/>
        <v>0</v>
      </c>
      <c r="R41" s="55">
        <f t="shared" si="4"/>
        <v>0</v>
      </c>
      <c r="S41" s="55">
        <f t="shared" si="4"/>
        <v>0</v>
      </c>
      <c r="T41" s="55">
        <f t="shared" si="4"/>
        <v>0</v>
      </c>
      <c r="U41" s="55">
        <f t="shared" si="4"/>
        <v>0</v>
      </c>
      <c r="V41" s="55">
        <f t="shared" si="4"/>
        <v>0</v>
      </c>
      <c r="W41" s="55">
        <f t="shared" si="4"/>
        <v>0</v>
      </c>
      <c r="X41" s="55">
        <f t="shared" si="4"/>
        <v>0</v>
      </c>
      <c r="Y41" s="55">
        <f t="shared" si="4"/>
        <v>0</v>
      </c>
      <c r="Z41" s="55">
        <f t="shared" si="4"/>
        <v>0</v>
      </c>
      <c r="AA41" s="55">
        <f t="shared" si="4"/>
        <v>0</v>
      </c>
      <c r="AB41" s="55">
        <f t="shared" si="4"/>
        <v>0</v>
      </c>
      <c r="AC41" s="55">
        <f t="shared" si="4"/>
        <v>0</v>
      </c>
      <c r="AD41" s="55">
        <f t="shared" si="4"/>
        <v>0</v>
      </c>
      <c r="AE41" s="55">
        <f t="shared" si="4"/>
        <v>0</v>
      </c>
      <c r="AF41" s="55">
        <f t="shared" si="4"/>
        <v>0</v>
      </c>
      <c r="AG41" s="55">
        <f t="shared" si="4"/>
        <v>0</v>
      </c>
      <c r="AH41" s="55">
        <f t="shared" si="4"/>
        <v>0</v>
      </c>
      <c r="AI41" s="55">
        <f t="shared" si="4"/>
        <v>0</v>
      </c>
      <c r="AJ41" s="55">
        <f t="shared" si="4"/>
        <v>0</v>
      </c>
      <c r="AK41" s="55">
        <f t="shared" si="4"/>
        <v>0</v>
      </c>
      <c r="AL41" s="55">
        <f t="shared" si="4"/>
        <v>0</v>
      </c>
      <c r="AM41" s="55">
        <f t="shared" si="4"/>
        <v>0</v>
      </c>
      <c r="AN41" s="55">
        <f t="shared" si="4"/>
        <v>0</v>
      </c>
      <c r="AO41" s="55">
        <f t="shared" si="4"/>
        <v>0</v>
      </c>
      <c r="AP41" s="55">
        <f t="shared" si="4"/>
        <v>0</v>
      </c>
      <c r="AQ41" s="55">
        <f t="shared" si="4"/>
        <v>0</v>
      </c>
      <c r="AR41" s="55">
        <f t="shared" si="4"/>
        <v>0</v>
      </c>
      <c r="AS41" s="55">
        <f t="shared" si="4"/>
        <v>0</v>
      </c>
      <c r="AT41" s="55">
        <f t="shared" si="4"/>
        <v>0</v>
      </c>
      <c r="AU41" s="55">
        <f t="shared" si="4"/>
        <v>0</v>
      </c>
      <c r="AV41" s="55">
        <f t="shared" si="4"/>
        <v>0</v>
      </c>
      <c r="AW41" s="55">
        <f t="shared" si="4"/>
        <v>0</v>
      </c>
      <c r="AX41" s="55">
        <f t="shared" si="4"/>
        <v>0</v>
      </c>
      <c r="AY41" s="55">
        <f t="shared" si="4"/>
        <v>0</v>
      </c>
      <c r="AZ41" s="55">
        <f t="shared" si="4"/>
        <v>0</v>
      </c>
      <c r="BA41" s="55">
        <f t="shared" si="4"/>
        <v>0</v>
      </c>
      <c r="BB41" s="55">
        <f t="shared" si="4"/>
        <v>0</v>
      </c>
      <c r="BC41" s="55">
        <f t="shared" si="4"/>
        <v>0</v>
      </c>
      <c r="BD41" s="55">
        <f t="shared" si="4"/>
        <v>0</v>
      </c>
      <c r="BE41" s="55">
        <f t="shared" si="4"/>
        <v>0</v>
      </c>
      <c r="BF41" s="55">
        <f t="shared" si="4"/>
        <v>0</v>
      </c>
      <c r="BG41" s="55">
        <f t="shared" si="4"/>
        <v>0</v>
      </c>
      <c r="BH41" s="52">
        <f t="shared" si="4"/>
        <v>0</v>
      </c>
      <c r="BI41" s="52">
        <f t="shared" si="4"/>
        <v>0</v>
      </c>
      <c r="BJ41" s="52">
        <f t="shared" si="4"/>
        <v>0</v>
      </c>
      <c r="BK41" s="52">
        <f t="shared" si="4"/>
        <v>0</v>
      </c>
      <c r="BL41" s="52">
        <f t="shared" si="4"/>
        <v>0</v>
      </c>
      <c r="BM41" s="52">
        <f t="shared" si="4"/>
        <v>0</v>
      </c>
      <c r="BN41" s="52">
        <f t="shared" si="4"/>
        <v>0</v>
      </c>
      <c r="BO41" s="52">
        <f t="shared" si="4"/>
        <v>0</v>
      </c>
      <c r="BP41" s="52">
        <f t="shared" si="4"/>
        <v>0</v>
      </c>
      <c r="BQ41" s="52">
        <f t="shared" ref="BQ41:DO41" si="5">BQ40/25%</f>
        <v>0</v>
      </c>
      <c r="BR41" s="52">
        <f t="shared" si="5"/>
        <v>0</v>
      </c>
      <c r="BS41" s="52">
        <f t="shared" si="5"/>
        <v>0</v>
      </c>
      <c r="BT41" s="52">
        <f t="shared" si="5"/>
        <v>0</v>
      </c>
      <c r="BU41" s="52">
        <f t="shared" si="5"/>
        <v>0</v>
      </c>
      <c r="BV41" s="52">
        <f t="shared" si="5"/>
        <v>0</v>
      </c>
      <c r="BW41" s="55">
        <f t="shared" si="5"/>
        <v>0</v>
      </c>
      <c r="BX41" s="55">
        <f t="shared" si="5"/>
        <v>0</v>
      </c>
      <c r="BY41" s="55">
        <f t="shared" si="5"/>
        <v>0</v>
      </c>
      <c r="BZ41" s="55">
        <f t="shared" si="5"/>
        <v>0</v>
      </c>
      <c r="CA41" s="55">
        <f t="shared" si="5"/>
        <v>0</v>
      </c>
      <c r="CB41" s="55">
        <f t="shared" si="5"/>
        <v>0</v>
      </c>
      <c r="CC41" s="55">
        <f t="shared" si="5"/>
        <v>0</v>
      </c>
      <c r="CD41" s="55">
        <f t="shared" si="5"/>
        <v>0</v>
      </c>
      <c r="CE41" s="55">
        <f t="shared" si="5"/>
        <v>0</v>
      </c>
      <c r="CF41" s="55">
        <f t="shared" si="5"/>
        <v>0</v>
      </c>
      <c r="CG41" s="55">
        <f t="shared" si="5"/>
        <v>0</v>
      </c>
      <c r="CH41" s="55">
        <f t="shared" si="5"/>
        <v>0</v>
      </c>
      <c r="CI41" s="55">
        <f t="shared" si="5"/>
        <v>0</v>
      </c>
      <c r="CJ41" s="55">
        <f t="shared" si="5"/>
        <v>0</v>
      </c>
      <c r="CK41" s="55">
        <f t="shared" si="5"/>
        <v>0</v>
      </c>
      <c r="CL41" s="55">
        <f t="shared" si="5"/>
        <v>0</v>
      </c>
      <c r="CM41" s="55">
        <f t="shared" si="5"/>
        <v>0</v>
      </c>
      <c r="CN41" s="55">
        <f t="shared" si="5"/>
        <v>0</v>
      </c>
      <c r="CO41" s="55">
        <f t="shared" si="5"/>
        <v>0</v>
      </c>
      <c r="CP41" s="55">
        <f t="shared" si="5"/>
        <v>0</v>
      </c>
      <c r="CQ41" s="55">
        <f t="shared" si="5"/>
        <v>0</v>
      </c>
      <c r="CR41" s="55">
        <f t="shared" si="5"/>
        <v>0</v>
      </c>
      <c r="CS41" s="55">
        <f t="shared" si="5"/>
        <v>0</v>
      </c>
      <c r="CT41" s="55">
        <f t="shared" si="5"/>
        <v>0</v>
      </c>
      <c r="CU41" s="55">
        <f t="shared" si="5"/>
        <v>0</v>
      </c>
      <c r="CV41" s="55">
        <f t="shared" si="5"/>
        <v>0</v>
      </c>
      <c r="CW41" s="55">
        <f t="shared" si="5"/>
        <v>0</v>
      </c>
      <c r="CX41" s="55">
        <f t="shared" si="5"/>
        <v>0</v>
      </c>
      <c r="CY41" s="55">
        <f t="shared" si="5"/>
        <v>0</v>
      </c>
      <c r="CZ41" s="55">
        <f t="shared" si="5"/>
        <v>0</v>
      </c>
      <c r="DA41" s="52">
        <f t="shared" si="5"/>
        <v>0</v>
      </c>
      <c r="DB41" s="52">
        <f t="shared" si="5"/>
        <v>0</v>
      </c>
      <c r="DC41" s="52">
        <f t="shared" si="5"/>
        <v>0</v>
      </c>
      <c r="DD41" s="52">
        <f t="shared" si="5"/>
        <v>0</v>
      </c>
      <c r="DE41" s="52">
        <f t="shared" si="5"/>
        <v>0</v>
      </c>
      <c r="DF41" s="52">
        <f t="shared" si="5"/>
        <v>0</v>
      </c>
      <c r="DG41" s="52">
        <f t="shared" si="5"/>
        <v>0</v>
      </c>
      <c r="DH41" s="52">
        <f t="shared" si="5"/>
        <v>0</v>
      </c>
      <c r="DI41" s="52">
        <f t="shared" si="5"/>
        <v>0</v>
      </c>
      <c r="DJ41" s="52">
        <f t="shared" si="5"/>
        <v>0</v>
      </c>
      <c r="DK41" s="52">
        <f t="shared" si="5"/>
        <v>0</v>
      </c>
      <c r="DL41" s="52">
        <f t="shared" si="5"/>
        <v>0</v>
      </c>
      <c r="DM41" s="52">
        <f t="shared" si="5"/>
        <v>0</v>
      </c>
      <c r="DN41" s="52">
        <f t="shared" si="5"/>
        <v>0</v>
      </c>
      <c r="DO41" s="52">
        <f t="shared" si="5"/>
        <v>0</v>
      </c>
    </row>
    <row r="42" spans="1:254" x14ac:dyDescent="0.25">
      <c r="B42" s="56"/>
      <c r="C42" s="57"/>
      <c r="T42" s="56"/>
    </row>
    <row r="43" spans="1:254" x14ac:dyDescent="0.25">
      <c r="B43" s="78" t="s">
        <v>207</v>
      </c>
      <c r="C43" s="79"/>
      <c r="D43" s="79"/>
      <c r="E43" s="80"/>
      <c r="F43" s="37"/>
      <c r="G43" s="37"/>
      <c r="T43" s="56"/>
    </row>
    <row r="44" spans="1:254" x14ac:dyDescent="0.25">
      <c r="B44" s="12" t="s">
        <v>208</v>
      </c>
      <c r="C44" s="58" t="s">
        <v>209</v>
      </c>
      <c r="D44" s="59">
        <f>E44/100*25</f>
        <v>0</v>
      </c>
      <c r="E44" s="60">
        <f>(C41+F41+I41+L41+O41+R41+U41)/7</f>
        <v>0</v>
      </c>
      <c r="F44" s="11"/>
      <c r="G44" s="11"/>
      <c r="T44" s="56"/>
    </row>
    <row r="45" spans="1:254" x14ac:dyDescent="0.25">
      <c r="B45" s="12" t="s">
        <v>210</v>
      </c>
      <c r="C45" s="61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6"/>
    </row>
    <row r="46" spans="1:254" x14ac:dyDescent="0.25">
      <c r="B46" s="12" t="s">
        <v>211</v>
      </c>
      <c r="C46" s="61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6"/>
    </row>
    <row r="47" spans="1:254" x14ac:dyDescent="0.25">
      <c r="B47" s="12"/>
      <c r="C47" s="61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25">
      <c r="B48" s="12"/>
      <c r="D48" s="81" t="s">
        <v>12</v>
      </c>
      <c r="E48" s="82"/>
      <c r="F48" s="83" t="s">
        <v>13</v>
      </c>
      <c r="G48" s="84"/>
    </row>
    <row r="49" spans="2:7" ht="15" customHeight="1" x14ac:dyDescent="0.25">
      <c r="B49" s="12" t="s">
        <v>208</v>
      </c>
      <c r="C49" s="61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25">
      <c r="B50" s="12" t="s">
        <v>210</v>
      </c>
      <c r="C50" s="61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25">
      <c r="B51" s="12" t="s">
        <v>211</v>
      </c>
      <c r="C51" s="61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25">
      <c r="B52" s="12"/>
      <c r="C52" s="61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25">
      <c r="B53" s="12" t="s">
        <v>208</v>
      </c>
      <c r="C53" s="61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25">
      <c r="B54" s="12" t="s">
        <v>210</v>
      </c>
      <c r="C54" s="61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25">
      <c r="B55" s="12" t="s">
        <v>211</v>
      </c>
      <c r="C55" s="61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25">
      <c r="B56" s="12"/>
      <c r="C56" s="61"/>
      <c r="D56" s="19">
        <f>SUM(D53:D55)</f>
        <v>0</v>
      </c>
      <c r="E56" s="18">
        <f>SUM(E53:E55)</f>
        <v>0</v>
      </c>
      <c r="F56" s="11"/>
      <c r="G56" s="11"/>
    </row>
    <row r="57" spans="2:7" x14ac:dyDescent="0.25">
      <c r="B57" s="12"/>
      <c r="C57" s="61"/>
      <c r="D57" s="81" t="s">
        <v>15</v>
      </c>
      <c r="E57" s="82"/>
      <c r="F57" s="85" t="s">
        <v>16</v>
      </c>
      <c r="G57" s="86"/>
    </row>
    <row r="58" spans="2:7" x14ac:dyDescent="0.25">
      <c r="B58" s="12" t="s">
        <v>208</v>
      </c>
      <c r="C58" s="61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25">
      <c r="B59" s="12" t="s">
        <v>210</v>
      </c>
      <c r="C59" s="61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25">
      <c r="B60" s="12" t="s">
        <v>211</v>
      </c>
      <c r="C60" s="61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25">
      <c r="B61" s="12"/>
      <c r="C61" s="61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25">
      <c r="B62" s="12" t="s">
        <v>208</v>
      </c>
      <c r="C62" s="61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25">
      <c r="B63" s="12" t="s">
        <v>210</v>
      </c>
      <c r="C63" s="61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25">
      <c r="B64" s="12" t="s">
        <v>211</v>
      </c>
      <c r="C64" s="61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25">
      <c r="B65" s="12"/>
      <c r="C65" s="61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216</v>
      </c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62" t="s">
        <v>218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"/>
      <c r="P2" s="3"/>
      <c r="Q2" s="3"/>
      <c r="R2" s="3"/>
      <c r="S2" s="3"/>
      <c r="T2" s="3"/>
      <c r="U2" s="3"/>
      <c r="V2" s="3"/>
      <c r="DP2" s="63" t="s">
        <v>3</v>
      </c>
      <c r="DQ2" s="63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87" t="s">
        <v>4</v>
      </c>
      <c r="B5" s="87" t="s">
        <v>5</v>
      </c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7</v>
      </c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6" t="s">
        <v>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9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8" t="s">
        <v>10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25">
      <c r="A6" s="87"/>
      <c r="B6" s="87"/>
      <c r="C6" s="69" t="s">
        <v>11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12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13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14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219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15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70" t="s">
        <v>220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221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16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1" t="s">
        <v>17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 x14ac:dyDescent="0.25">
      <c r="A7" s="87"/>
      <c r="B7" s="8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87"/>
      <c r="B8" s="8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87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87"/>
      <c r="B10" s="8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87"/>
      <c r="B11" s="87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87"/>
      <c r="B12" s="87"/>
      <c r="C12" s="69" t="s">
        <v>222</v>
      </c>
      <c r="D12" s="69" t="s">
        <v>21</v>
      </c>
      <c r="E12" s="69" t="s">
        <v>22</v>
      </c>
      <c r="F12" s="69" t="s">
        <v>223</v>
      </c>
      <c r="G12" s="69" t="s">
        <v>24</v>
      </c>
      <c r="H12" s="69" t="s">
        <v>25</v>
      </c>
      <c r="I12" s="69" t="s">
        <v>224</v>
      </c>
      <c r="J12" s="69" t="s">
        <v>27</v>
      </c>
      <c r="K12" s="69" t="s">
        <v>28</v>
      </c>
      <c r="L12" s="69" t="s">
        <v>225</v>
      </c>
      <c r="M12" s="69" t="s">
        <v>27</v>
      </c>
      <c r="N12" s="69" t="s">
        <v>28</v>
      </c>
      <c r="O12" s="69" t="s">
        <v>226</v>
      </c>
      <c r="P12" s="69"/>
      <c r="Q12" s="69"/>
      <c r="R12" s="69" t="s">
        <v>21</v>
      </c>
      <c r="S12" s="69"/>
      <c r="T12" s="69"/>
      <c r="U12" s="69" t="s">
        <v>227</v>
      </c>
      <c r="V12" s="69"/>
      <c r="W12" s="69"/>
      <c r="X12" s="69" t="s">
        <v>30</v>
      </c>
      <c r="Y12" s="69"/>
      <c r="Z12" s="69"/>
      <c r="AA12" s="69" t="s">
        <v>24</v>
      </c>
      <c r="AB12" s="69"/>
      <c r="AC12" s="69"/>
      <c r="AD12" s="69" t="s">
        <v>25</v>
      </c>
      <c r="AE12" s="69"/>
      <c r="AF12" s="69"/>
      <c r="AG12" s="71" t="s">
        <v>35</v>
      </c>
      <c r="AH12" s="71"/>
      <c r="AI12" s="71"/>
      <c r="AJ12" s="69" t="s">
        <v>27</v>
      </c>
      <c r="AK12" s="69"/>
      <c r="AL12" s="69"/>
      <c r="AM12" s="71" t="s">
        <v>228</v>
      </c>
      <c r="AN12" s="71"/>
      <c r="AO12" s="71"/>
      <c r="AP12" s="71" t="s">
        <v>229</v>
      </c>
      <c r="AQ12" s="71"/>
      <c r="AR12" s="71"/>
      <c r="AS12" s="71" t="s">
        <v>230</v>
      </c>
      <c r="AT12" s="71"/>
      <c r="AU12" s="71"/>
      <c r="AV12" s="71" t="s">
        <v>231</v>
      </c>
      <c r="AW12" s="71"/>
      <c r="AX12" s="71"/>
      <c r="AY12" s="71" t="s">
        <v>232</v>
      </c>
      <c r="AZ12" s="71"/>
      <c r="BA12" s="71"/>
      <c r="BB12" s="71" t="s">
        <v>233</v>
      </c>
      <c r="BC12" s="71"/>
      <c r="BD12" s="71"/>
      <c r="BE12" s="71" t="s">
        <v>234</v>
      </c>
      <c r="BF12" s="71"/>
      <c r="BG12" s="71"/>
      <c r="BH12" s="71" t="s">
        <v>235</v>
      </c>
      <c r="BI12" s="71"/>
      <c r="BJ12" s="71"/>
      <c r="BK12" s="71" t="s">
        <v>236</v>
      </c>
      <c r="BL12" s="71"/>
      <c r="BM12" s="71"/>
      <c r="BN12" s="71" t="s">
        <v>237</v>
      </c>
      <c r="BO12" s="71"/>
      <c r="BP12" s="71"/>
      <c r="BQ12" s="71" t="s">
        <v>238</v>
      </c>
      <c r="BR12" s="71"/>
      <c r="BS12" s="71"/>
      <c r="BT12" s="71" t="s">
        <v>239</v>
      </c>
      <c r="BU12" s="71"/>
      <c r="BV12" s="71"/>
      <c r="BW12" s="71" t="s">
        <v>240</v>
      </c>
      <c r="BX12" s="71"/>
      <c r="BY12" s="71"/>
      <c r="BZ12" s="71" t="s">
        <v>241</v>
      </c>
      <c r="CA12" s="71"/>
      <c r="CB12" s="71"/>
      <c r="CC12" s="71" t="s">
        <v>242</v>
      </c>
      <c r="CD12" s="71"/>
      <c r="CE12" s="71"/>
      <c r="CF12" s="71" t="s">
        <v>243</v>
      </c>
      <c r="CG12" s="71"/>
      <c r="CH12" s="71"/>
      <c r="CI12" s="71" t="s">
        <v>244</v>
      </c>
      <c r="CJ12" s="71"/>
      <c r="CK12" s="71"/>
      <c r="CL12" s="71" t="s">
        <v>245</v>
      </c>
      <c r="CM12" s="71"/>
      <c r="CN12" s="71"/>
      <c r="CO12" s="71" t="s">
        <v>246</v>
      </c>
      <c r="CP12" s="71"/>
      <c r="CQ12" s="71"/>
      <c r="CR12" s="71" t="s">
        <v>247</v>
      </c>
      <c r="CS12" s="71"/>
      <c r="CT12" s="71"/>
      <c r="CU12" s="71" t="s">
        <v>248</v>
      </c>
      <c r="CV12" s="71"/>
      <c r="CW12" s="71"/>
      <c r="CX12" s="71" t="s">
        <v>249</v>
      </c>
      <c r="CY12" s="71"/>
      <c r="CZ12" s="71"/>
      <c r="DA12" s="71" t="s">
        <v>250</v>
      </c>
      <c r="DB12" s="71"/>
      <c r="DC12" s="71"/>
      <c r="DD12" s="71" t="s">
        <v>251</v>
      </c>
      <c r="DE12" s="71"/>
      <c r="DF12" s="71"/>
      <c r="DG12" s="71" t="s">
        <v>252</v>
      </c>
      <c r="DH12" s="71"/>
      <c r="DI12" s="71"/>
      <c r="DJ12" s="71" t="s">
        <v>253</v>
      </c>
      <c r="DK12" s="71"/>
      <c r="DL12" s="71"/>
      <c r="DM12" s="71" t="s">
        <v>254</v>
      </c>
      <c r="DN12" s="71"/>
      <c r="DO12" s="71"/>
      <c r="DP12" s="71" t="s">
        <v>255</v>
      </c>
      <c r="DQ12" s="71"/>
      <c r="DR12" s="71"/>
    </row>
    <row r="13" spans="1:254" ht="59.25" customHeight="1" x14ac:dyDescent="0.25">
      <c r="A13" s="87"/>
      <c r="B13" s="87"/>
      <c r="C13" s="73" t="s">
        <v>256</v>
      </c>
      <c r="D13" s="73"/>
      <c r="E13" s="73"/>
      <c r="F13" s="73" t="s">
        <v>257</v>
      </c>
      <c r="G13" s="73"/>
      <c r="H13" s="73"/>
      <c r="I13" s="73" t="s">
        <v>258</v>
      </c>
      <c r="J13" s="73"/>
      <c r="K13" s="73"/>
      <c r="L13" s="73" t="s">
        <v>259</v>
      </c>
      <c r="M13" s="73"/>
      <c r="N13" s="73"/>
      <c r="O13" s="73" t="s">
        <v>260</v>
      </c>
      <c r="P13" s="73"/>
      <c r="Q13" s="73"/>
      <c r="R13" s="73" t="s">
        <v>261</v>
      </c>
      <c r="S13" s="73"/>
      <c r="T13" s="73"/>
      <c r="U13" s="73" t="s">
        <v>262</v>
      </c>
      <c r="V13" s="73"/>
      <c r="W13" s="73"/>
      <c r="X13" s="73" t="s">
        <v>263</v>
      </c>
      <c r="Y13" s="73"/>
      <c r="Z13" s="73"/>
      <c r="AA13" s="73" t="s">
        <v>264</v>
      </c>
      <c r="AB13" s="73"/>
      <c r="AC13" s="73"/>
      <c r="AD13" s="73" t="s">
        <v>265</v>
      </c>
      <c r="AE13" s="73"/>
      <c r="AF13" s="73"/>
      <c r="AG13" s="73" t="s">
        <v>266</v>
      </c>
      <c r="AH13" s="73"/>
      <c r="AI13" s="73"/>
      <c r="AJ13" s="73" t="s">
        <v>267</v>
      </c>
      <c r="AK13" s="73"/>
      <c r="AL13" s="73"/>
      <c r="AM13" s="73" t="s">
        <v>268</v>
      </c>
      <c r="AN13" s="73"/>
      <c r="AO13" s="73"/>
      <c r="AP13" s="73" t="s">
        <v>269</v>
      </c>
      <c r="AQ13" s="73"/>
      <c r="AR13" s="73"/>
      <c r="AS13" s="73" t="s">
        <v>270</v>
      </c>
      <c r="AT13" s="73"/>
      <c r="AU13" s="73"/>
      <c r="AV13" s="73" t="s">
        <v>271</v>
      </c>
      <c r="AW13" s="73"/>
      <c r="AX13" s="73"/>
      <c r="AY13" s="73" t="s">
        <v>272</v>
      </c>
      <c r="AZ13" s="73"/>
      <c r="BA13" s="73"/>
      <c r="BB13" s="73" t="s">
        <v>273</v>
      </c>
      <c r="BC13" s="73"/>
      <c r="BD13" s="73"/>
      <c r="BE13" s="73" t="s">
        <v>274</v>
      </c>
      <c r="BF13" s="73"/>
      <c r="BG13" s="73"/>
      <c r="BH13" s="73" t="s">
        <v>275</v>
      </c>
      <c r="BI13" s="73"/>
      <c r="BJ13" s="73"/>
      <c r="BK13" s="73" t="s">
        <v>276</v>
      </c>
      <c r="BL13" s="73"/>
      <c r="BM13" s="73"/>
      <c r="BN13" s="73" t="s">
        <v>277</v>
      </c>
      <c r="BO13" s="73"/>
      <c r="BP13" s="73"/>
      <c r="BQ13" s="73" t="s">
        <v>278</v>
      </c>
      <c r="BR13" s="73"/>
      <c r="BS13" s="73"/>
      <c r="BT13" s="73" t="s">
        <v>279</v>
      </c>
      <c r="BU13" s="73"/>
      <c r="BV13" s="73"/>
      <c r="BW13" s="73" t="s">
        <v>280</v>
      </c>
      <c r="BX13" s="73"/>
      <c r="BY13" s="73"/>
      <c r="BZ13" s="73" t="s">
        <v>281</v>
      </c>
      <c r="CA13" s="73"/>
      <c r="CB13" s="73"/>
      <c r="CC13" s="73" t="s">
        <v>282</v>
      </c>
      <c r="CD13" s="73"/>
      <c r="CE13" s="73"/>
      <c r="CF13" s="73" t="s">
        <v>283</v>
      </c>
      <c r="CG13" s="73"/>
      <c r="CH13" s="73"/>
      <c r="CI13" s="73" t="s">
        <v>284</v>
      </c>
      <c r="CJ13" s="73"/>
      <c r="CK13" s="73"/>
      <c r="CL13" s="73" t="s">
        <v>285</v>
      </c>
      <c r="CM13" s="73"/>
      <c r="CN13" s="73"/>
      <c r="CO13" s="73" t="s">
        <v>286</v>
      </c>
      <c r="CP13" s="73"/>
      <c r="CQ13" s="73"/>
      <c r="CR13" s="73" t="s">
        <v>287</v>
      </c>
      <c r="CS13" s="73"/>
      <c r="CT13" s="73"/>
      <c r="CU13" s="73" t="s">
        <v>288</v>
      </c>
      <c r="CV13" s="73"/>
      <c r="CW13" s="73"/>
      <c r="CX13" s="73" t="s">
        <v>289</v>
      </c>
      <c r="CY13" s="73"/>
      <c r="CZ13" s="73"/>
      <c r="DA13" s="73" t="s">
        <v>290</v>
      </c>
      <c r="DB13" s="73"/>
      <c r="DC13" s="73"/>
      <c r="DD13" s="73" t="s">
        <v>291</v>
      </c>
      <c r="DE13" s="73"/>
      <c r="DF13" s="73"/>
      <c r="DG13" s="73" t="s">
        <v>292</v>
      </c>
      <c r="DH13" s="73"/>
      <c r="DI13" s="73"/>
      <c r="DJ13" s="73" t="s">
        <v>293</v>
      </c>
      <c r="DK13" s="73"/>
      <c r="DL13" s="73"/>
      <c r="DM13" s="73" t="s">
        <v>294</v>
      </c>
      <c r="DN13" s="73"/>
      <c r="DO13" s="73"/>
      <c r="DP13" s="73" t="s">
        <v>295</v>
      </c>
      <c r="DQ13" s="73"/>
      <c r="DR13" s="73"/>
    </row>
    <row r="14" spans="1:254" ht="83.25" customHeight="1" x14ac:dyDescent="0.25">
      <c r="A14" s="87"/>
      <c r="B14" s="87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 x14ac:dyDescent="0.25">
      <c r="A15" s="30">
        <v>1</v>
      </c>
      <c r="B15" s="36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6">
        <v>2</v>
      </c>
      <c r="B16" s="2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6">
        <v>3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6">
        <v>4</v>
      </c>
      <c r="B18" s="2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6">
        <v>5</v>
      </c>
      <c r="B19" s="2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6">
        <v>6</v>
      </c>
      <c r="B20" s="2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75" x14ac:dyDescent="0.25">
      <c r="A21" s="6">
        <v>7</v>
      </c>
      <c r="B21" s="2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 x14ac:dyDescent="0.25">
      <c r="A25" s="8">
        <v>11</v>
      </c>
      <c r="B25" s="7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8">
        <v>16</v>
      </c>
      <c r="B30" s="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25">
      <c r="A40" s="74" t="s">
        <v>395</v>
      </c>
      <c r="B40" s="75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25">
      <c r="A41" s="76" t="s">
        <v>396</v>
      </c>
      <c r="B41" s="77"/>
      <c r="C41" s="52">
        <f>C40/25%</f>
        <v>0</v>
      </c>
      <c r="D41" s="52">
        <f t="shared" ref="D41:BO41" si="6">D40/25%</f>
        <v>0</v>
      </c>
      <c r="E41" s="52">
        <f t="shared" si="6"/>
        <v>0</v>
      </c>
      <c r="F41" s="52">
        <f t="shared" si="6"/>
        <v>0</v>
      </c>
      <c r="G41" s="52">
        <f t="shared" si="6"/>
        <v>0</v>
      </c>
      <c r="H41" s="52">
        <f t="shared" si="6"/>
        <v>0</v>
      </c>
      <c r="I41" s="52">
        <f t="shared" si="6"/>
        <v>0</v>
      </c>
      <c r="J41" s="52">
        <f t="shared" si="6"/>
        <v>0</v>
      </c>
      <c r="K41" s="52">
        <f t="shared" si="6"/>
        <v>0</v>
      </c>
      <c r="L41" s="52">
        <f t="shared" si="6"/>
        <v>0</v>
      </c>
      <c r="M41" s="52">
        <f t="shared" si="6"/>
        <v>0</v>
      </c>
      <c r="N41" s="52">
        <f t="shared" si="6"/>
        <v>0</v>
      </c>
      <c r="O41" s="52">
        <f t="shared" si="6"/>
        <v>0</v>
      </c>
      <c r="P41" s="52">
        <f t="shared" si="6"/>
        <v>0</v>
      </c>
      <c r="Q41" s="52">
        <f t="shared" si="6"/>
        <v>0</v>
      </c>
      <c r="R41" s="52">
        <f t="shared" si="6"/>
        <v>0</v>
      </c>
      <c r="S41" s="52">
        <f t="shared" si="6"/>
        <v>0</v>
      </c>
      <c r="T41" s="52">
        <f t="shared" si="6"/>
        <v>0</v>
      </c>
      <c r="U41" s="52">
        <f t="shared" si="6"/>
        <v>0</v>
      </c>
      <c r="V41" s="52">
        <f t="shared" si="6"/>
        <v>0</v>
      </c>
      <c r="W41" s="52">
        <f t="shared" si="6"/>
        <v>0</v>
      </c>
      <c r="X41" s="52">
        <f t="shared" si="6"/>
        <v>0</v>
      </c>
      <c r="Y41" s="52">
        <f t="shared" si="6"/>
        <v>0</v>
      </c>
      <c r="Z41" s="52">
        <f t="shared" si="6"/>
        <v>0</v>
      </c>
      <c r="AA41" s="52">
        <f t="shared" si="6"/>
        <v>0</v>
      </c>
      <c r="AB41" s="52">
        <f t="shared" si="6"/>
        <v>0</v>
      </c>
      <c r="AC41" s="52">
        <f t="shared" si="6"/>
        <v>0</v>
      </c>
      <c r="AD41" s="52">
        <f t="shared" si="6"/>
        <v>0</v>
      </c>
      <c r="AE41" s="52">
        <f t="shared" si="6"/>
        <v>0</v>
      </c>
      <c r="AF41" s="52">
        <f t="shared" si="6"/>
        <v>0</v>
      </c>
      <c r="AG41" s="52">
        <f t="shared" si="6"/>
        <v>0</v>
      </c>
      <c r="AH41" s="52">
        <f t="shared" si="6"/>
        <v>0</v>
      </c>
      <c r="AI41" s="52">
        <f t="shared" si="6"/>
        <v>0</v>
      </c>
      <c r="AJ41" s="52">
        <f t="shared" si="6"/>
        <v>0</v>
      </c>
      <c r="AK41" s="52">
        <f t="shared" si="6"/>
        <v>0</v>
      </c>
      <c r="AL41" s="52">
        <f t="shared" si="6"/>
        <v>0</v>
      </c>
      <c r="AM41" s="52">
        <f t="shared" si="6"/>
        <v>0</v>
      </c>
      <c r="AN41" s="52">
        <f t="shared" si="6"/>
        <v>0</v>
      </c>
      <c r="AO41" s="52">
        <f t="shared" si="6"/>
        <v>0</v>
      </c>
      <c r="AP41" s="52">
        <f t="shared" si="6"/>
        <v>0</v>
      </c>
      <c r="AQ41" s="52">
        <f t="shared" si="6"/>
        <v>0</v>
      </c>
      <c r="AR41" s="52">
        <f t="shared" si="6"/>
        <v>0</v>
      </c>
      <c r="AS41" s="52">
        <f t="shared" si="6"/>
        <v>0</v>
      </c>
      <c r="AT41" s="52">
        <f t="shared" si="6"/>
        <v>0</v>
      </c>
      <c r="AU41" s="52">
        <f t="shared" si="6"/>
        <v>0</v>
      </c>
      <c r="AV41" s="52">
        <f t="shared" si="6"/>
        <v>0</v>
      </c>
      <c r="AW41" s="52">
        <f t="shared" si="6"/>
        <v>0</v>
      </c>
      <c r="AX41" s="52">
        <f t="shared" si="6"/>
        <v>0</v>
      </c>
      <c r="AY41" s="52">
        <f t="shared" si="6"/>
        <v>0</v>
      </c>
      <c r="AZ41" s="52">
        <f t="shared" si="6"/>
        <v>0</v>
      </c>
      <c r="BA41" s="52">
        <f t="shared" si="6"/>
        <v>0</v>
      </c>
      <c r="BB41" s="52">
        <f t="shared" si="6"/>
        <v>0</v>
      </c>
      <c r="BC41" s="52">
        <f t="shared" si="6"/>
        <v>0</v>
      </c>
      <c r="BD41" s="52">
        <f t="shared" si="6"/>
        <v>0</v>
      </c>
      <c r="BE41" s="52">
        <f t="shared" si="6"/>
        <v>0</v>
      </c>
      <c r="BF41" s="52">
        <f t="shared" si="6"/>
        <v>0</v>
      </c>
      <c r="BG41" s="52">
        <f t="shared" si="6"/>
        <v>0</v>
      </c>
      <c r="BH41" s="52">
        <f t="shared" si="6"/>
        <v>0</v>
      </c>
      <c r="BI41" s="52">
        <f t="shared" si="6"/>
        <v>0</v>
      </c>
      <c r="BJ41" s="52">
        <f t="shared" si="6"/>
        <v>0</v>
      </c>
      <c r="BK41" s="52">
        <f t="shared" si="6"/>
        <v>0</v>
      </c>
      <c r="BL41" s="52">
        <f t="shared" si="6"/>
        <v>0</v>
      </c>
      <c r="BM41" s="52">
        <f t="shared" si="6"/>
        <v>0</v>
      </c>
      <c r="BN41" s="52">
        <f t="shared" si="6"/>
        <v>0</v>
      </c>
      <c r="BO41" s="52">
        <f t="shared" si="6"/>
        <v>0</v>
      </c>
      <c r="BP41" s="52">
        <f t="shared" ref="BP41:DR41" si="7">BP40/25%</f>
        <v>0</v>
      </c>
      <c r="BQ41" s="52">
        <f t="shared" si="7"/>
        <v>0</v>
      </c>
      <c r="BR41" s="52">
        <f t="shared" si="7"/>
        <v>0</v>
      </c>
      <c r="BS41" s="52">
        <f t="shared" si="7"/>
        <v>0</v>
      </c>
      <c r="BT41" s="52">
        <f t="shared" si="7"/>
        <v>0</v>
      </c>
      <c r="BU41" s="52">
        <f t="shared" si="7"/>
        <v>0</v>
      </c>
      <c r="BV41" s="52">
        <f t="shared" si="7"/>
        <v>0</v>
      </c>
      <c r="BW41" s="52">
        <f t="shared" si="7"/>
        <v>0</v>
      </c>
      <c r="BX41" s="52">
        <f t="shared" si="7"/>
        <v>0</v>
      </c>
      <c r="BY41" s="52">
        <f t="shared" si="7"/>
        <v>0</v>
      </c>
      <c r="BZ41" s="52">
        <f t="shared" si="7"/>
        <v>0</v>
      </c>
      <c r="CA41" s="52">
        <f t="shared" si="7"/>
        <v>0</v>
      </c>
      <c r="CB41" s="52">
        <f t="shared" si="7"/>
        <v>0</v>
      </c>
      <c r="CC41" s="52">
        <f t="shared" si="7"/>
        <v>0</v>
      </c>
      <c r="CD41" s="52">
        <f t="shared" si="7"/>
        <v>0</v>
      </c>
      <c r="CE41" s="52">
        <f t="shared" si="7"/>
        <v>0</v>
      </c>
      <c r="CF41" s="52">
        <f t="shared" si="7"/>
        <v>0</v>
      </c>
      <c r="CG41" s="52">
        <f t="shared" si="7"/>
        <v>0</v>
      </c>
      <c r="CH41" s="52">
        <f t="shared" si="7"/>
        <v>0</v>
      </c>
      <c r="CI41" s="52">
        <f t="shared" si="7"/>
        <v>0</v>
      </c>
      <c r="CJ41" s="52">
        <f t="shared" si="7"/>
        <v>0</v>
      </c>
      <c r="CK41" s="52">
        <f t="shared" si="7"/>
        <v>0</v>
      </c>
      <c r="CL41" s="52">
        <f t="shared" si="7"/>
        <v>0</v>
      </c>
      <c r="CM41" s="52">
        <f t="shared" si="7"/>
        <v>0</v>
      </c>
      <c r="CN41" s="52">
        <f t="shared" si="7"/>
        <v>0</v>
      </c>
      <c r="CO41" s="52">
        <f t="shared" si="7"/>
        <v>0</v>
      </c>
      <c r="CP41" s="52">
        <f t="shared" si="7"/>
        <v>0</v>
      </c>
      <c r="CQ41" s="52">
        <f t="shared" si="7"/>
        <v>0</v>
      </c>
      <c r="CR41" s="52">
        <f t="shared" si="7"/>
        <v>0</v>
      </c>
      <c r="CS41" s="52">
        <f t="shared" si="7"/>
        <v>0</v>
      </c>
      <c r="CT41" s="52">
        <f t="shared" si="7"/>
        <v>0</v>
      </c>
      <c r="CU41" s="52">
        <f t="shared" si="7"/>
        <v>0</v>
      </c>
      <c r="CV41" s="52">
        <f t="shared" si="7"/>
        <v>0</v>
      </c>
      <c r="CW41" s="52">
        <f t="shared" si="7"/>
        <v>0</v>
      </c>
      <c r="CX41" s="52">
        <f t="shared" si="7"/>
        <v>0</v>
      </c>
      <c r="CY41" s="52">
        <f t="shared" si="7"/>
        <v>0</v>
      </c>
      <c r="CZ41" s="52">
        <f t="shared" si="7"/>
        <v>0</v>
      </c>
      <c r="DA41" s="52">
        <f t="shared" si="7"/>
        <v>0</v>
      </c>
      <c r="DB41" s="52">
        <f t="shared" si="7"/>
        <v>0</v>
      </c>
      <c r="DC41" s="52">
        <f t="shared" si="7"/>
        <v>0</v>
      </c>
      <c r="DD41" s="52">
        <f t="shared" si="7"/>
        <v>0</v>
      </c>
      <c r="DE41" s="52">
        <f t="shared" si="7"/>
        <v>0</v>
      </c>
      <c r="DF41" s="52">
        <f t="shared" si="7"/>
        <v>0</v>
      </c>
      <c r="DG41" s="52">
        <f t="shared" si="7"/>
        <v>0</v>
      </c>
      <c r="DH41" s="52">
        <f t="shared" si="7"/>
        <v>0</v>
      </c>
      <c r="DI41" s="52">
        <f t="shared" si="7"/>
        <v>0</v>
      </c>
      <c r="DJ41" s="52">
        <f t="shared" si="7"/>
        <v>0</v>
      </c>
      <c r="DK41" s="52">
        <f t="shared" si="7"/>
        <v>0</v>
      </c>
      <c r="DL41" s="52">
        <f t="shared" si="7"/>
        <v>0</v>
      </c>
      <c r="DM41" s="52">
        <f t="shared" si="7"/>
        <v>0</v>
      </c>
      <c r="DN41" s="52">
        <f t="shared" si="7"/>
        <v>0</v>
      </c>
      <c r="DO41" s="52">
        <f t="shared" si="7"/>
        <v>0</v>
      </c>
      <c r="DP41" s="52">
        <f t="shared" si="7"/>
        <v>0</v>
      </c>
      <c r="DQ41" s="52">
        <f t="shared" si="7"/>
        <v>0</v>
      </c>
      <c r="DR41" s="52">
        <f t="shared" si="7"/>
        <v>0</v>
      </c>
    </row>
    <row r="43" spans="1:254" x14ac:dyDescent="0.25">
      <c r="B43" s="78" t="s">
        <v>207</v>
      </c>
      <c r="C43" s="79"/>
      <c r="D43" s="79"/>
      <c r="E43" s="80"/>
      <c r="F43" s="37"/>
      <c r="G43" s="37"/>
    </row>
    <row r="44" spans="1:254" x14ac:dyDescent="0.25">
      <c r="B44" s="7" t="s">
        <v>208</v>
      </c>
      <c r="C44" s="41" t="s">
        <v>397</v>
      </c>
      <c r="D44" s="8">
        <f>E44/100*25</f>
        <v>0</v>
      </c>
      <c r="E44" s="42">
        <f>(C41+F41+I41+L41)/4</f>
        <v>0</v>
      </c>
    </row>
    <row r="45" spans="1:254" x14ac:dyDescent="0.25">
      <c r="B45" s="7" t="s">
        <v>210</v>
      </c>
      <c r="C45" s="41" t="s">
        <v>397</v>
      </c>
      <c r="D45" s="8">
        <f>E45/100*25</f>
        <v>0</v>
      </c>
      <c r="E45" s="42">
        <f>(D41+G41+J41+M41)/4</f>
        <v>0</v>
      </c>
    </row>
    <row r="46" spans="1:254" x14ac:dyDescent="0.25">
      <c r="B46" s="7" t="s">
        <v>211</v>
      </c>
      <c r="C46" s="41" t="s">
        <v>397</v>
      </c>
      <c r="D46" s="8">
        <f>E46/100*25</f>
        <v>0</v>
      </c>
      <c r="E46" s="42">
        <f>(E41+H41+K41+N41)/4</f>
        <v>0</v>
      </c>
    </row>
    <row r="47" spans="1:254" x14ac:dyDescent="0.25">
      <c r="B47" s="7"/>
      <c r="C47" s="41"/>
      <c r="D47" s="47">
        <f>SUM(D44:D46)</f>
        <v>0</v>
      </c>
      <c r="E47" s="46">
        <f>SUM(E44:E46)</f>
        <v>0</v>
      </c>
    </row>
    <row r="48" spans="1:254" ht="15" customHeight="1" x14ac:dyDescent="0.25">
      <c r="B48" s="7"/>
      <c r="C48" s="7"/>
      <c r="D48" s="88" t="s">
        <v>12</v>
      </c>
      <c r="E48" s="89"/>
      <c r="F48" s="90" t="s">
        <v>13</v>
      </c>
      <c r="G48" s="91"/>
    </row>
    <row r="49" spans="2:13" x14ac:dyDescent="0.25">
      <c r="B49" s="7" t="s">
        <v>208</v>
      </c>
      <c r="C49" s="41" t="s">
        <v>398</v>
      </c>
      <c r="D49" s="35">
        <f>E49/100*25</f>
        <v>0</v>
      </c>
      <c r="E49" s="42">
        <f>(O41+R41+U41+X41)/4</f>
        <v>0</v>
      </c>
      <c r="F49" s="45">
        <f>G49/100*25</f>
        <v>0</v>
      </c>
      <c r="G49" s="42">
        <f>(AA41+AD41+AG41+AJ41)/4</f>
        <v>0</v>
      </c>
    </row>
    <row r="50" spans="2:13" x14ac:dyDescent="0.25">
      <c r="B50" s="7" t="s">
        <v>210</v>
      </c>
      <c r="C50" s="41" t="s">
        <v>398</v>
      </c>
      <c r="D50" s="35">
        <f>E50/100*25</f>
        <v>0</v>
      </c>
      <c r="E50" s="42">
        <f>(P41+S41+V41+Y41)/4</f>
        <v>0</v>
      </c>
      <c r="F50" s="45">
        <f>G50/100*25</f>
        <v>0</v>
      </c>
      <c r="G50" s="42">
        <f>(AB41+AE41+AH41+AK41)/4</f>
        <v>0</v>
      </c>
    </row>
    <row r="51" spans="2:13" x14ac:dyDescent="0.25">
      <c r="B51" s="7" t="s">
        <v>211</v>
      </c>
      <c r="C51" s="41" t="s">
        <v>398</v>
      </c>
      <c r="D51" s="35">
        <f>E51/100*25</f>
        <v>0</v>
      </c>
      <c r="E51" s="42">
        <f>(Q41+T41+W41+Z41)/4</f>
        <v>0</v>
      </c>
      <c r="F51" s="45">
        <f>G51/100*25</f>
        <v>0</v>
      </c>
      <c r="G51" s="42">
        <f>(AC41+AF41+AI41+AL41)/4</f>
        <v>0</v>
      </c>
    </row>
    <row r="52" spans="2:13" x14ac:dyDescent="0.25">
      <c r="B52" s="7"/>
      <c r="C52" s="41"/>
      <c r="D52" s="46">
        <f>SUM(D49:D51)</f>
        <v>0</v>
      </c>
      <c r="E52" s="46">
        <f>SUM(E49:E51)</f>
        <v>0</v>
      </c>
      <c r="F52" s="53">
        <f>SUM(F49:F51)</f>
        <v>0</v>
      </c>
      <c r="G52" s="54">
        <f>SUM(G49:G51)</f>
        <v>0</v>
      </c>
    </row>
    <row r="53" spans="2:13" x14ac:dyDescent="0.25">
      <c r="B53" s="7" t="s">
        <v>208</v>
      </c>
      <c r="C53" s="41" t="s">
        <v>399</v>
      </c>
      <c r="D53" s="8">
        <f>E53/100*25</f>
        <v>0</v>
      </c>
      <c r="E53" s="42">
        <f>(AM41+AP41+AS41+AV41)/4</f>
        <v>0</v>
      </c>
    </row>
    <row r="54" spans="2:13" x14ac:dyDescent="0.25">
      <c r="B54" s="7" t="s">
        <v>210</v>
      </c>
      <c r="C54" s="41" t="s">
        <v>399</v>
      </c>
      <c r="D54" s="8">
        <f>E54/100*25</f>
        <v>0</v>
      </c>
      <c r="E54" s="42">
        <f>(AN41+AQ41+AT41+AW41)/4</f>
        <v>0</v>
      </c>
    </row>
    <row r="55" spans="2:13" x14ac:dyDescent="0.25">
      <c r="B55" s="7" t="s">
        <v>211</v>
      </c>
      <c r="C55" s="41" t="s">
        <v>399</v>
      </c>
      <c r="D55" s="8">
        <f>E55/100*25</f>
        <v>0</v>
      </c>
      <c r="E55" s="42">
        <f>(AO41+AR41+AU41+AX41)/4</f>
        <v>0</v>
      </c>
    </row>
    <row r="56" spans="2:13" x14ac:dyDescent="0.25">
      <c r="B56" s="7"/>
      <c r="C56" s="43"/>
      <c r="D56" s="48">
        <f>SUM(D53:D55)</f>
        <v>0</v>
      </c>
      <c r="E56" s="44">
        <f>SUM(E53:E55)</f>
        <v>0</v>
      </c>
      <c r="F56" s="49"/>
    </row>
    <row r="57" spans="2:13" x14ac:dyDescent="0.25">
      <c r="B57" s="7"/>
      <c r="C57" s="41"/>
      <c r="D57" s="88" t="s">
        <v>219</v>
      </c>
      <c r="E57" s="89"/>
      <c r="F57" s="88" t="s">
        <v>15</v>
      </c>
      <c r="G57" s="89"/>
      <c r="H57" s="92" t="s">
        <v>220</v>
      </c>
      <c r="I57" s="93"/>
      <c r="J57" s="68" t="s">
        <v>221</v>
      </c>
      <c r="K57" s="68"/>
      <c r="L57" s="68" t="s">
        <v>16</v>
      </c>
      <c r="M57" s="68"/>
    </row>
    <row r="58" spans="2:13" x14ac:dyDescent="0.25">
      <c r="B58" s="7" t="s">
        <v>208</v>
      </c>
      <c r="C58" s="41" t="s">
        <v>400</v>
      </c>
      <c r="D58" s="8">
        <f>E58/100*25</f>
        <v>0</v>
      </c>
      <c r="E58" s="42">
        <f>(AY41+BB41+BE41+BH41)/4</f>
        <v>0</v>
      </c>
      <c r="F58" s="8">
        <f>G58/100*25</f>
        <v>0</v>
      </c>
      <c r="G58" s="42">
        <f>(BK41+BN41+BQ41+BT41)/4</f>
        <v>0</v>
      </c>
      <c r="H58" s="8">
        <f>I58/100*25</f>
        <v>0</v>
      </c>
      <c r="I58" s="42">
        <f>(BW41+BZ41+CC41+CF41)/4</f>
        <v>0</v>
      </c>
      <c r="J58" s="8">
        <f>K58/100*25</f>
        <v>0</v>
      </c>
      <c r="K58" s="42">
        <f>(CI41+CL41+CO41+CR41)/4</f>
        <v>0</v>
      </c>
      <c r="L58" s="8">
        <f>M58/100*25</f>
        <v>0</v>
      </c>
      <c r="M58" s="42">
        <f>(CU41+CX41+DA41+DD41)/4</f>
        <v>0</v>
      </c>
    </row>
    <row r="59" spans="2:13" x14ac:dyDescent="0.25">
      <c r="B59" s="7" t="s">
        <v>210</v>
      </c>
      <c r="C59" s="41" t="s">
        <v>400</v>
      </c>
      <c r="D59" s="8">
        <f>E59/100*25</f>
        <v>0</v>
      </c>
      <c r="E59" s="42">
        <f>(AZ41+BC41+BF41+BI41)/4</f>
        <v>0</v>
      </c>
      <c r="F59" s="8">
        <f>G59/100*25</f>
        <v>0</v>
      </c>
      <c r="G59" s="42">
        <f>(BL41+BO41+BR41+BU41)/4</f>
        <v>0</v>
      </c>
      <c r="H59" s="8">
        <f>I59/100*25</f>
        <v>0</v>
      </c>
      <c r="I59" s="42">
        <f>(BX41+CA41+CD41+CG41)/4</f>
        <v>0</v>
      </c>
      <c r="J59" s="8">
        <f>K59/100*25</f>
        <v>0</v>
      </c>
      <c r="K59" s="42">
        <f>(CJ41+CM41+CP41+CS41)/4</f>
        <v>0</v>
      </c>
      <c r="L59" s="8">
        <f>M59/100*25</f>
        <v>0</v>
      </c>
      <c r="M59" s="42">
        <f>(CV41+CY41+DB41+DE41)/4</f>
        <v>0</v>
      </c>
    </row>
    <row r="60" spans="2:13" x14ac:dyDescent="0.25">
      <c r="B60" s="7" t="s">
        <v>211</v>
      </c>
      <c r="C60" s="41" t="s">
        <v>400</v>
      </c>
      <c r="D60" s="8">
        <f>E60/100*25</f>
        <v>0</v>
      </c>
      <c r="E60" s="42">
        <f>(BA41+BD41+BG41+BJ41)/4</f>
        <v>0</v>
      </c>
      <c r="F60" s="8">
        <f>G60/100*25</f>
        <v>0</v>
      </c>
      <c r="G60" s="42">
        <f>(BM41+BP41+BS41+BV41)/4</f>
        <v>0</v>
      </c>
      <c r="H60" s="8">
        <f>I60/100*25</f>
        <v>0</v>
      </c>
      <c r="I60" s="42">
        <f>(BY41+CB41+CE41+CH41)/4</f>
        <v>0</v>
      </c>
      <c r="J60" s="8">
        <f>K60/100*25</f>
        <v>0</v>
      </c>
      <c r="K60" s="42">
        <f>(CK41+CN41+CQ41+CT41)/4</f>
        <v>0</v>
      </c>
      <c r="L60" s="8">
        <f>M60/100*25</f>
        <v>0</v>
      </c>
      <c r="M60" s="42">
        <f>(CW41+CZ41+DC41+DF41)/4</f>
        <v>0</v>
      </c>
    </row>
    <row r="61" spans="2:13" x14ac:dyDescent="0.25">
      <c r="B61" s="7"/>
      <c r="C61" s="41"/>
      <c r="D61" s="47">
        <f>SUM(D58:D60)</f>
        <v>0</v>
      </c>
      <c r="E61" s="47">
        <f>SUM(E58:E60)</f>
        <v>0</v>
      </c>
      <c r="F61" s="47">
        <f t="shared" ref="F61:M61" si="8">SUM(F58:F60)</f>
        <v>0</v>
      </c>
      <c r="G61" s="47">
        <f t="shared" si="8"/>
        <v>0</v>
      </c>
      <c r="H61" s="47">
        <f t="shared" si="8"/>
        <v>0</v>
      </c>
      <c r="I61" s="47">
        <f t="shared" si="8"/>
        <v>0</v>
      </c>
      <c r="J61" s="47">
        <f t="shared" si="8"/>
        <v>0</v>
      </c>
      <c r="K61" s="47">
        <f t="shared" si="8"/>
        <v>0</v>
      </c>
      <c r="L61" s="47">
        <f t="shared" si="8"/>
        <v>0</v>
      </c>
      <c r="M61" s="47">
        <f t="shared" si="8"/>
        <v>0</v>
      </c>
    </row>
    <row r="62" spans="2:13" x14ac:dyDescent="0.25">
      <c r="B62" s="7" t="s">
        <v>208</v>
      </c>
      <c r="C62" s="41" t="s">
        <v>401</v>
      </c>
      <c r="D62" s="8">
        <f>E62/100*25</f>
        <v>0</v>
      </c>
      <c r="E62" s="42">
        <f>(DG41+DJ41+DM41+DP41)/4</f>
        <v>0</v>
      </c>
    </row>
    <row r="63" spans="2:13" x14ac:dyDescent="0.25">
      <c r="B63" s="7" t="s">
        <v>210</v>
      </c>
      <c r="C63" s="41" t="s">
        <v>401</v>
      </c>
      <c r="D63" s="8">
        <f>E63/100*25</f>
        <v>0</v>
      </c>
      <c r="E63" s="42">
        <f>(DH41+DK41+DN41+DQ41)/4</f>
        <v>0</v>
      </c>
    </row>
    <row r="64" spans="2:13" x14ac:dyDescent="0.25">
      <c r="B64" s="7" t="s">
        <v>211</v>
      </c>
      <c r="C64" s="41" t="s">
        <v>401</v>
      </c>
      <c r="D64" s="8">
        <f>E64/100*25</f>
        <v>0</v>
      </c>
      <c r="E64" s="42">
        <f>(DI41+DL41+DO41+DR41)/4</f>
        <v>0</v>
      </c>
    </row>
    <row r="65" spans="2:5" x14ac:dyDescent="0.25">
      <c r="B65" s="7"/>
      <c r="C65" s="41"/>
      <c r="D65" s="47">
        <f>SUM(D62:D64)</f>
        <v>0</v>
      </c>
      <c r="E65" s="47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216</v>
      </c>
      <c r="B1" s="23" t="s">
        <v>402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62" t="s">
        <v>403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3"/>
      <c r="S2" s="3"/>
      <c r="T2" s="3"/>
      <c r="U2" s="3"/>
      <c r="V2" s="3"/>
      <c r="FI2" s="63" t="s">
        <v>3</v>
      </c>
      <c r="FJ2" s="63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87" t="s">
        <v>4</v>
      </c>
      <c r="B4" s="87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94" t="s">
        <v>7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9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8" t="s">
        <v>10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25">
      <c r="A5" s="87"/>
      <c r="B5" s="87"/>
      <c r="C5" s="69" t="s">
        <v>11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12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71" t="s">
        <v>13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404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69" t="s">
        <v>405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219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70" t="s">
        <v>406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220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100" t="s">
        <v>221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0" t="s">
        <v>16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1" t="s">
        <v>17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75" hidden="1" x14ac:dyDescent="0.25">
      <c r="A6" s="87"/>
      <c r="B6" s="8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87"/>
      <c r="B7" s="8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87"/>
      <c r="B8" s="8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87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87"/>
      <c r="B10" s="8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87"/>
      <c r="B11" s="87"/>
      <c r="C11" s="69" t="s">
        <v>407</v>
      </c>
      <c r="D11" s="69" t="s">
        <v>21</v>
      </c>
      <c r="E11" s="69" t="s">
        <v>22</v>
      </c>
      <c r="F11" s="69" t="s">
        <v>408</v>
      </c>
      <c r="G11" s="69" t="s">
        <v>24</v>
      </c>
      <c r="H11" s="69" t="s">
        <v>25</v>
      </c>
      <c r="I11" s="69" t="s">
        <v>409</v>
      </c>
      <c r="J11" s="69" t="s">
        <v>27</v>
      </c>
      <c r="K11" s="69" t="s">
        <v>28</v>
      </c>
      <c r="L11" s="69" t="s">
        <v>410</v>
      </c>
      <c r="M11" s="69" t="s">
        <v>27</v>
      </c>
      <c r="N11" s="69" t="s">
        <v>28</v>
      </c>
      <c r="O11" s="69" t="s">
        <v>411</v>
      </c>
      <c r="P11" s="69" t="s">
        <v>412</v>
      </c>
      <c r="Q11" s="69" t="s">
        <v>413</v>
      </c>
      <c r="R11" s="69" t="s">
        <v>414</v>
      </c>
      <c r="S11" s="69"/>
      <c r="T11" s="69"/>
      <c r="U11" s="69" t="s">
        <v>415</v>
      </c>
      <c r="V11" s="69"/>
      <c r="W11" s="69"/>
      <c r="X11" s="69" t="s">
        <v>416</v>
      </c>
      <c r="Y11" s="69"/>
      <c r="Z11" s="69"/>
      <c r="AA11" s="71" t="s">
        <v>417</v>
      </c>
      <c r="AB11" s="71"/>
      <c r="AC11" s="71"/>
      <c r="AD11" s="69" t="s">
        <v>418</v>
      </c>
      <c r="AE11" s="69"/>
      <c r="AF11" s="69"/>
      <c r="AG11" s="69" t="s">
        <v>419</v>
      </c>
      <c r="AH11" s="69"/>
      <c r="AI11" s="69"/>
      <c r="AJ11" s="71" t="s">
        <v>420</v>
      </c>
      <c r="AK11" s="71"/>
      <c r="AL11" s="71"/>
      <c r="AM11" s="69" t="s">
        <v>421</v>
      </c>
      <c r="AN11" s="69"/>
      <c r="AO11" s="69"/>
      <c r="AP11" s="69" t="s">
        <v>422</v>
      </c>
      <c r="AQ11" s="69"/>
      <c r="AR11" s="69"/>
      <c r="AS11" s="69" t="s">
        <v>423</v>
      </c>
      <c r="AT11" s="69"/>
      <c r="AU11" s="69"/>
      <c r="AV11" s="69" t="s">
        <v>424</v>
      </c>
      <c r="AW11" s="69"/>
      <c r="AX11" s="69"/>
      <c r="AY11" s="69" t="s">
        <v>425</v>
      </c>
      <c r="AZ11" s="69"/>
      <c r="BA11" s="69"/>
      <c r="BB11" s="69" t="s">
        <v>426</v>
      </c>
      <c r="BC11" s="69"/>
      <c r="BD11" s="69"/>
      <c r="BE11" s="69" t="s">
        <v>427</v>
      </c>
      <c r="BF11" s="69"/>
      <c r="BG11" s="69"/>
      <c r="BH11" s="69" t="s">
        <v>428</v>
      </c>
      <c r="BI11" s="69"/>
      <c r="BJ11" s="69"/>
      <c r="BK11" s="71" t="s">
        <v>429</v>
      </c>
      <c r="BL11" s="71"/>
      <c r="BM11" s="71"/>
      <c r="BN11" s="71" t="s">
        <v>430</v>
      </c>
      <c r="BO11" s="71"/>
      <c r="BP11" s="71"/>
      <c r="BQ11" s="71" t="s">
        <v>431</v>
      </c>
      <c r="BR11" s="71"/>
      <c r="BS11" s="71"/>
      <c r="BT11" s="71" t="s">
        <v>432</v>
      </c>
      <c r="BU11" s="71"/>
      <c r="BV11" s="71"/>
      <c r="BW11" s="71" t="s">
        <v>433</v>
      </c>
      <c r="BX11" s="71"/>
      <c r="BY11" s="71"/>
      <c r="BZ11" s="71" t="s">
        <v>434</v>
      </c>
      <c r="CA11" s="71"/>
      <c r="CB11" s="71"/>
      <c r="CC11" s="71" t="s">
        <v>435</v>
      </c>
      <c r="CD11" s="71"/>
      <c r="CE11" s="71"/>
      <c r="CF11" s="71" t="s">
        <v>436</v>
      </c>
      <c r="CG11" s="71"/>
      <c r="CH11" s="71"/>
      <c r="CI11" s="71" t="s">
        <v>437</v>
      </c>
      <c r="CJ11" s="71"/>
      <c r="CK11" s="71"/>
      <c r="CL11" s="71" t="s">
        <v>438</v>
      </c>
      <c r="CM11" s="71"/>
      <c r="CN11" s="71"/>
      <c r="CO11" s="71" t="s">
        <v>439</v>
      </c>
      <c r="CP11" s="71"/>
      <c r="CQ11" s="71"/>
      <c r="CR11" s="71" t="s">
        <v>440</v>
      </c>
      <c r="CS11" s="71"/>
      <c r="CT11" s="71"/>
      <c r="CU11" s="71" t="s">
        <v>441</v>
      </c>
      <c r="CV11" s="71"/>
      <c r="CW11" s="71"/>
      <c r="CX11" s="71" t="s">
        <v>442</v>
      </c>
      <c r="CY11" s="71"/>
      <c r="CZ11" s="71"/>
      <c r="DA11" s="71" t="s">
        <v>443</v>
      </c>
      <c r="DB11" s="71"/>
      <c r="DC11" s="71"/>
      <c r="DD11" s="71" t="s">
        <v>444</v>
      </c>
      <c r="DE11" s="71"/>
      <c r="DF11" s="71"/>
      <c r="DG11" s="71" t="s">
        <v>445</v>
      </c>
      <c r="DH11" s="71"/>
      <c r="DI11" s="71"/>
      <c r="DJ11" s="71" t="s">
        <v>446</v>
      </c>
      <c r="DK11" s="71"/>
      <c r="DL11" s="71"/>
      <c r="DM11" s="71" t="s">
        <v>447</v>
      </c>
      <c r="DN11" s="71"/>
      <c r="DO11" s="71"/>
      <c r="DP11" s="71" t="s">
        <v>448</v>
      </c>
      <c r="DQ11" s="71"/>
      <c r="DR11" s="71"/>
      <c r="DS11" s="71" t="s">
        <v>449</v>
      </c>
      <c r="DT11" s="71"/>
      <c r="DU11" s="71"/>
      <c r="DV11" s="71" t="s">
        <v>450</v>
      </c>
      <c r="DW11" s="71"/>
      <c r="DX11" s="71"/>
      <c r="DY11" s="71" t="s">
        <v>451</v>
      </c>
      <c r="DZ11" s="71"/>
      <c r="EA11" s="71"/>
      <c r="EB11" s="71" t="s">
        <v>452</v>
      </c>
      <c r="EC11" s="71"/>
      <c r="ED11" s="71"/>
      <c r="EE11" s="71" t="s">
        <v>453</v>
      </c>
      <c r="EF11" s="71"/>
      <c r="EG11" s="71"/>
      <c r="EH11" s="71" t="s">
        <v>454</v>
      </c>
      <c r="EI11" s="71"/>
      <c r="EJ11" s="71"/>
      <c r="EK11" s="71" t="s">
        <v>455</v>
      </c>
      <c r="EL11" s="71"/>
      <c r="EM11" s="71"/>
      <c r="EN11" s="71" t="s">
        <v>456</v>
      </c>
      <c r="EO11" s="71"/>
      <c r="EP11" s="71"/>
      <c r="EQ11" s="71" t="s">
        <v>457</v>
      </c>
      <c r="ER11" s="71"/>
      <c r="ES11" s="71"/>
      <c r="ET11" s="71" t="s">
        <v>458</v>
      </c>
      <c r="EU11" s="71"/>
      <c r="EV11" s="71"/>
      <c r="EW11" s="71" t="s">
        <v>459</v>
      </c>
      <c r="EX11" s="71"/>
      <c r="EY11" s="71"/>
      <c r="EZ11" s="71" t="s">
        <v>460</v>
      </c>
      <c r="FA11" s="71"/>
      <c r="FB11" s="71"/>
      <c r="FC11" s="71" t="s">
        <v>461</v>
      </c>
      <c r="FD11" s="71"/>
      <c r="FE11" s="71"/>
      <c r="FF11" s="71" t="s">
        <v>462</v>
      </c>
      <c r="FG11" s="71"/>
      <c r="FH11" s="71"/>
      <c r="FI11" s="71" t="s">
        <v>463</v>
      </c>
      <c r="FJ11" s="71"/>
      <c r="FK11" s="71"/>
    </row>
    <row r="12" spans="1:254" ht="79.5" customHeight="1" x14ac:dyDescent="0.25">
      <c r="A12" s="87"/>
      <c r="B12" s="87"/>
      <c r="C12" s="73" t="s">
        <v>464</v>
      </c>
      <c r="D12" s="73"/>
      <c r="E12" s="73"/>
      <c r="F12" s="73" t="s">
        <v>465</v>
      </c>
      <c r="G12" s="73"/>
      <c r="H12" s="73"/>
      <c r="I12" s="73" t="s">
        <v>466</v>
      </c>
      <c r="J12" s="73"/>
      <c r="K12" s="73"/>
      <c r="L12" s="73" t="s">
        <v>467</v>
      </c>
      <c r="M12" s="73"/>
      <c r="N12" s="73"/>
      <c r="O12" s="73" t="s">
        <v>468</v>
      </c>
      <c r="P12" s="73"/>
      <c r="Q12" s="73"/>
      <c r="R12" s="73" t="s">
        <v>469</v>
      </c>
      <c r="S12" s="73"/>
      <c r="T12" s="73"/>
      <c r="U12" s="73" t="s">
        <v>470</v>
      </c>
      <c r="V12" s="73"/>
      <c r="W12" s="73"/>
      <c r="X12" s="73" t="s">
        <v>471</v>
      </c>
      <c r="Y12" s="73"/>
      <c r="Z12" s="73"/>
      <c r="AA12" s="73" t="s">
        <v>472</v>
      </c>
      <c r="AB12" s="73"/>
      <c r="AC12" s="73"/>
      <c r="AD12" s="73" t="s">
        <v>473</v>
      </c>
      <c r="AE12" s="73"/>
      <c r="AF12" s="73"/>
      <c r="AG12" s="73" t="s">
        <v>474</v>
      </c>
      <c r="AH12" s="73"/>
      <c r="AI12" s="73"/>
      <c r="AJ12" s="73" t="s">
        <v>475</v>
      </c>
      <c r="AK12" s="73"/>
      <c r="AL12" s="73"/>
      <c r="AM12" s="73" t="s">
        <v>476</v>
      </c>
      <c r="AN12" s="73"/>
      <c r="AO12" s="73"/>
      <c r="AP12" s="73" t="s">
        <v>477</v>
      </c>
      <c r="AQ12" s="73"/>
      <c r="AR12" s="73"/>
      <c r="AS12" s="73" t="s">
        <v>478</v>
      </c>
      <c r="AT12" s="73"/>
      <c r="AU12" s="73"/>
      <c r="AV12" s="73" t="s">
        <v>479</v>
      </c>
      <c r="AW12" s="73"/>
      <c r="AX12" s="73"/>
      <c r="AY12" s="73" t="s">
        <v>480</v>
      </c>
      <c r="AZ12" s="73"/>
      <c r="BA12" s="73"/>
      <c r="BB12" s="73" t="s">
        <v>481</v>
      </c>
      <c r="BC12" s="73"/>
      <c r="BD12" s="73"/>
      <c r="BE12" s="73" t="s">
        <v>482</v>
      </c>
      <c r="BF12" s="73"/>
      <c r="BG12" s="73"/>
      <c r="BH12" s="73" t="s">
        <v>483</v>
      </c>
      <c r="BI12" s="73"/>
      <c r="BJ12" s="73"/>
      <c r="BK12" s="73" t="s">
        <v>484</v>
      </c>
      <c r="BL12" s="73"/>
      <c r="BM12" s="73"/>
      <c r="BN12" s="73" t="s">
        <v>485</v>
      </c>
      <c r="BO12" s="73"/>
      <c r="BP12" s="73"/>
      <c r="BQ12" s="73" t="s">
        <v>486</v>
      </c>
      <c r="BR12" s="73"/>
      <c r="BS12" s="73"/>
      <c r="BT12" s="73" t="s">
        <v>487</v>
      </c>
      <c r="BU12" s="73"/>
      <c r="BV12" s="73"/>
      <c r="BW12" s="73" t="s">
        <v>488</v>
      </c>
      <c r="BX12" s="73"/>
      <c r="BY12" s="73"/>
      <c r="BZ12" s="73" t="s">
        <v>489</v>
      </c>
      <c r="CA12" s="73"/>
      <c r="CB12" s="73"/>
      <c r="CC12" s="73" t="s">
        <v>490</v>
      </c>
      <c r="CD12" s="73"/>
      <c r="CE12" s="73"/>
      <c r="CF12" s="101" t="s">
        <v>491</v>
      </c>
      <c r="CG12" s="101"/>
      <c r="CH12" s="101"/>
      <c r="CI12" s="73" t="s">
        <v>492</v>
      </c>
      <c r="CJ12" s="73"/>
      <c r="CK12" s="73"/>
      <c r="CL12" s="73" t="s">
        <v>493</v>
      </c>
      <c r="CM12" s="73"/>
      <c r="CN12" s="73"/>
      <c r="CO12" s="73" t="s">
        <v>494</v>
      </c>
      <c r="CP12" s="73"/>
      <c r="CQ12" s="73"/>
      <c r="CR12" s="101" t="s">
        <v>495</v>
      </c>
      <c r="CS12" s="101"/>
      <c r="CT12" s="101"/>
      <c r="CU12" s="73" t="s">
        <v>496</v>
      </c>
      <c r="CV12" s="73"/>
      <c r="CW12" s="73"/>
      <c r="CX12" s="73" t="s">
        <v>497</v>
      </c>
      <c r="CY12" s="73"/>
      <c r="CZ12" s="73"/>
      <c r="DA12" s="73" t="s">
        <v>498</v>
      </c>
      <c r="DB12" s="73"/>
      <c r="DC12" s="73"/>
      <c r="DD12" s="101" t="s">
        <v>499</v>
      </c>
      <c r="DE12" s="101"/>
      <c r="DF12" s="101"/>
      <c r="DG12" s="101" t="s">
        <v>500</v>
      </c>
      <c r="DH12" s="101"/>
      <c r="DI12" s="101"/>
      <c r="DJ12" s="101" t="s">
        <v>501</v>
      </c>
      <c r="DK12" s="101"/>
      <c r="DL12" s="101"/>
      <c r="DM12" s="101" t="s">
        <v>502</v>
      </c>
      <c r="DN12" s="101"/>
      <c r="DO12" s="101"/>
      <c r="DP12" s="101" t="s">
        <v>503</v>
      </c>
      <c r="DQ12" s="101"/>
      <c r="DR12" s="101"/>
      <c r="DS12" s="101" t="s">
        <v>504</v>
      </c>
      <c r="DT12" s="101"/>
      <c r="DU12" s="101"/>
      <c r="DV12" s="101" t="s">
        <v>505</v>
      </c>
      <c r="DW12" s="101"/>
      <c r="DX12" s="101"/>
      <c r="DY12" s="101" t="s">
        <v>506</v>
      </c>
      <c r="DZ12" s="101"/>
      <c r="EA12" s="101"/>
      <c r="EB12" s="101" t="s">
        <v>507</v>
      </c>
      <c r="EC12" s="101"/>
      <c r="ED12" s="101"/>
      <c r="EE12" s="101" t="s">
        <v>508</v>
      </c>
      <c r="EF12" s="101"/>
      <c r="EG12" s="101"/>
      <c r="EH12" s="101" t="s">
        <v>509</v>
      </c>
      <c r="EI12" s="101"/>
      <c r="EJ12" s="101"/>
      <c r="EK12" s="101" t="s">
        <v>510</v>
      </c>
      <c r="EL12" s="101"/>
      <c r="EM12" s="101"/>
      <c r="EN12" s="101" t="s">
        <v>511</v>
      </c>
      <c r="EO12" s="101"/>
      <c r="EP12" s="101"/>
      <c r="EQ12" s="101" t="s">
        <v>512</v>
      </c>
      <c r="ER12" s="101"/>
      <c r="ES12" s="101"/>
      <c r="ET12" s="101" t="s">
        <v>513</v>
      </c>
      <c r="EU12" s="101"/>
      <c r="EV12" s="101"/>
      <c r="EW12" s="101" t="s">
        <v>514</v>
      </c>
      <c r="EX12" s="101"/>
      <c r="EY12" s="101"/>
      <c r="EZ12" s="101" t="s">
        <v>515</v>
      </c>
      <c r="FA12" s="101"/>
      <c r="FB12" s="101"/>
      <c r="FC12" s="101" t="s">
        <v>516</v>
      </c>
      <c r="FD12" s="101"/>
      <c r="FE12" s="101"/>
      <c r="FF12" s="101" t="s">
        <v>517</v>
      </c>
      <c r="FG12" s="101"/>
      <c r="FH12" s="101"/>
      <c r="FI12" s="101" t="s">
        <v>518</v>
      </c>
      <c r="FJ12" s="101"/>
      <c r="FK12" s="101"/>
    </row>
    <row r="13" spans="1:254" ht="180.75" x14ac:dyDescent="0.25">
      <c r="A13" s="87"/>
      <c r="B13" s="87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75" x14ac:dyDescent="0.25">
      <c r="A14" s="30">
        <v>1</v>
      </c>
      <c r="B14" s="3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 x14ac:dyDescent="0.25">
      <c r="A15" s="6">
        <v>2</v>
      </c>
      <c r="B15" s="2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6">
        <v>3</v>
      </c>
      <c r="B16" s="2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6">
        <v>4</v>
      </c>
      <c r="B17" s="2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6">
        <v>5</v>
      </c>
      <c r="B18" s="2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6">
        <v>6</v>
      </c>
      <c r="B19" s="2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6">
        <v>7</v>
      </c>
      <c r="B20" s="2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74" t="s">
        <v>395</v>
      </c>
      <c r="B39" s="7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76" t="s">
        <v>206</v>
      </c>
      <c r="B40" s="77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78" t="s">
        <v>207</v>
      </c>
      <c r="C42" s="79"/>
      <c r="D42" s="79"/>
      <c r="E42" s="80"/>
      <c r="F42" s="37"/>
      <c r="G42" s="37"/>
      <c r="H42" s="37"/>
      <c r="I42" s="37"/>
    </row>
    <row r="43" spans="1:254" x14ac:dyDescent="0.25">
      <c r="B43" s="7" t="s">
        <v>208</v>
      </c>
      <c r="C43" s="38" t="s">
        <v>662</v>
      </c>
      <c r="D43" s="39">
        <f>E43/100*25</f>
        <v>0</v>
      </c>
      <c r="E43" s="40">
        <f>(C40+F40+I40+L40+O40)/5</f>
        <v>0</v>
      </c>
    </row>
    <row r="44" spans="1:254" x14ac:dyDescent="0.25">
      <c r="B44" s="7" t="s">
        <v>210</v>
      </c>
      <c r="C44" s="41" t="s">
        <v>662</v>
      </c>
      <c r="D44" s="35">
        <f>E44/100*25</f>
        <v>0</v>
      </c>
      <c r="E44" s="42">
        <f>(D40+G40+J40+M40+P40)/5</f>
        <v>0</v>
      </c>
    </row>
    <row r="45" spans="1:254" x14ac:dyDescent="0.25">
      <c r="B45" s="7" t="s">
        <v>211</v>
      </c>
      <c r="C45" s="41" t="s">
        <v>662</v>
      </c>
      <c r="D45" s="35">
        <f>E45/100*25</f>
        <v>0</v>
      </c>
      <c r="E45" s="42">
        <f>(E40+H40+K40+N40+Q40)/5</f>
        <v>0</v>
      </c>
    </row>
    <row r="46" spans="1:254" x14ac:dyDescent="0.25">
      <c r="B46" s="7"/>
      <c r="C46" s="43"/>
      <c r="D46" s="44">
        <f>SUM(D43:D45)</f>
        <v>0</v>
      </c>
      <c r="E46" s="44">
        <f>SUM(E43:E45)</f>
        <v>0</v>
      </c>
    </row>
    <row r="47" spans="1:254" ht="15" customHeight="1" x14ac:dyDescent="0.25">
      <c r="B47" s="7"/>
      <c r="C47" s="41"/>
      <c r="D47" s="88" t="s">
        <v>12</v>
      </c>
      <c r="E47" s="89"/>
      <c r="F47" s="90" t="s">
        <v>13</v>
      </c>
      <c r="G47" s="91"/>
      <c r="H47" s="92" t="s">
        <v>404</v>
      </c>
      <c r="I47" s="93"/>
    </row>
    <row r="48" spans="1:254" x14ac:dyDescent="0.25">
      <c r="B48" s="7" t="s">
        <v>208</v>
      </c>
      <c r="C48" s="41" t="s">
        <v>663</v>
      </c>
      <c r="D48" s="8">
        <f>E48/100*25</f>
        <v>0</v>
      </c>
      <c r="E48" s="42">
        <f>(R40+U40+X40+AA40+AD40)/5</f>
        <v>0</v>
      </c>
      <c r="F48" s="8">
        <f>G48/100*25</f>
        <v>0</v>
      </c>
      <c r="G48" s="42">
        <f>(AG40+AJ40+AM40+AP40+AS40)/5</f>
        <v>0</v>
      </c>
      <c r="H48" s="8">
        <f>I48/100*25</f>
        <v>0</v>
      </c>
      <c r="I48" s="42">
        <f>(AV40+AY40+BB40+BE40+BH40)/5</f>
        <v>0</v>
      </c>
    </row>
    <row r="49" spans="2:13" x14ac:dyDescent="0.25">
      <c r="B49" s="7" t="s">
        <v>210</v>
      </c>
      <c r="C49" s="41" t="s">
        <v>663</v>
      </c>
      <c r="D49" s="35">
        <f>E49/100*25</f>
        <v>0</v>
      </c>
      <c r="E49" s="42">
        <f>(S40+V40+Y40+AB40+AE40)/5</f>
        <v>0</v>
      </c>
      <c r="F49" s="8">
        <f>G49/100*25</f>
        <v>0</v>
      </c>
      <c r="G49" s="42">
        <f>(AH40+AK40+AN40+AQ40+AT40)/5</f>
        <v>0</v>
      </c>
      <c r="H49" s="8">
        <f>I49/100*25</f>
        <v>0</v>
      </c>
      <c r="I49" s="42">
        <f>(AW40+AZ40+BC40+BF40+BI40)/5</f>
        <v>0</v>
      </c>
    </row>
    <row r="50" spans="2:13" x14ac:dyDescent="0.25">
      <c r="B50" s="7" t="s">
        <v>211</v>
      </c>
      <c r="C50" s="41" t="s">
        <v>663</v>
      </c>
      <c r="D50" s="35">
        <f>E50/100*25</f>
        <v>0</v>
      </c>
      <c r="E50" s="42">
        <f>(T40+W40+Z40+AC40+AF40)/5</f>
        <v>0</v>
      </c>
      <c r="F50" s="8">
        <f>G50/100*25</f>
        <v>0</v>
      </c>
      <c r="G50" s="42">
        <f>(AI40+AL40+AO40+AR40+AU40)/5</f>
        <v>0</v>
      </c>
      <c r="H50" s="8">
        <f>I50/100*25</f>
        <v>0</v>
      </c>
      <c r="I50" s="42">
        <f>(AX40+BA40+BD40+BG40+BJ40)/5</f>
        <v>0</v>
      </c>
    </row>
    <row r="51" spans="2:13" x14ac:dyDescent="0.25">
      <c r="B51" s="7"/>
      <c r="C51" s="41"/>
      <c r="D51" s="46">
        <f t="shared" ref="D51:I51" si="13">SUM(D48:D50)</f>
        <v>0</v>
      </c>
      <c r="E51" s="46">
        <f t="shared" si="13"/>
        <v>0</v>
      </c>
      <c r="F51" s="47">
        <f t="shared" si="13"/>
        <v>0</v>
      </c>
      <c r="G51" s="46">
        <f t="shared" si="13"/>
        <v>0</v>
      </c>
      <c r="H51" s="47">
        <f t="shared" si="13"/>
        <v>0</v>
      </c>
      <c r="I51" s="46">
        <f t="shared" si="13"/>
        <v>0</v>
      </c>
    </row>
    <row r="52" spans="2:13" x14ac:dyDescent="0.25">
      <c r="B52" s="7" t="s">
        <v>208</v>
      </c>
      <c r="C52" s="41" t="s">
        <v>664</v>
      </c>
      <c r="D52" s="8">
        <f>E52/100*25</f>
        <v>0</v>
      </c>
      <c r="E52" s="42">
        <f>(BK40+BN40+BQ40+BT40+BW40)/5</f>
        <v>0</v>
      </c>
      <c r="I52" s="50"/>
    </row>
    <row r="53" spans="2:13" x14ac:dyDescent="0.25">
      <c r="B53" s="7" t="s">
        <v>210</v>
      </c>
      <c r="C53" s="41" t="s">
        <v>664</v>
      </c>
      <c r="D53" s="8">
        <f>E53/100*25</f>
        <v>0</v>
      </c>
      <c r="E53" s="42">
        <f>(BL40+BO40+BR40+BU40+BX40)/5</f>
        <v>0</v>
      </c>
    </row>
    <row r="54" spans="2:13" x14ac:dyDescent="0.25">
      <c r="B54" s="7" t="s">
        <v>211</v>
      </c>
      <c r="C54" s="41" t="s">
        <v>664</v>
      </c>
      <c r="D54" s="8">
        <f>E54/100*25</f>
        <v>0</v>
      </c>
      <c r="E54" s="42">
        <f>(BM40+BP40+BS40+BV40+BY40)/5</f>
        <v>0</v>
      </c>
    </row>
    <row r="55" spans="2:13" x14ac:dyDescent="0.25">
      <c r="B55" s="7"/>
      <c r="C55" s="43"/>
      <c r="D55" s="48">
        <f>SUM(D52:D54)</f>
        <v>0</v>
      </c>
      <c r="E55" s="48">
        <f>SUM(E52:E54)</f>
        <v>0</v>
      </c>
      <c r="F55" s="49"/>
    </row>
    <row r="56" spans="2:13" x14ac:dyDescent="0.25">
      <c r="B56" s="7"/>
      <c r="C56" s="41"/>
      <c r="D56" s="88" t="s">
        <v>219</v>
      </c>
      <c r="E56" s="89"/>
      <c r="F56" s="88" t="s">
        <v>15</v>
      </c>
      <c r="G56" s="89"/>
      <c r="H56" s="92" t="s">
        <v>220</v>
      </c>
      <c r="I56" s="93"/>
      <c r="J56" s="68" t="s">
        <v>221</v>
      </c>
      <c r="K56" s="68"/>
      <c r="L56" s="68" t="s">
        <v>16</v>
      </c>
      <c r="M56" s="68"/>
    </row>
    <row r="57" spans="2:13" x14ac:dyDescent="0.25">
      <c r="B57" s="7" t="s">
        <v>208</v>
      </c>
      <c r="C57" s="41" t="s">
        <v>665</v>
      </c>
      <c r="D57" s="8">
        <f>E57/100*25</f>
        <v>0</v>
      </c>
      <c r="E57" s="42">
        <f>(BZ40+CC40+CF40+CI40+CL40)/5</f>
        <v>0</v>
      </c>
      <c r="F57" s="8">
        <f>G57/100*25</f>
        <v>0</v>
      </c>
      <c r="G57" s="42">
        <f>(CO40+CR40+CU40+CX40+DA40)/5</f>
        <v>0</v>
      </c>
      <c r="H57" s="8">
        <f>I57/100*25</f>
        <v>0</v>
      </c>
      <c r="I57" s="42">
        <f>(DD40+DG40+DJ40+DM40+DP40)/5</f>
        <v>0</v>
      </c>
      <c r="J57" s="8">
        <f>K57/100*25</f>
        <v>0</v>
      </c>
      <c r="K57" s="42">
        <f>(DS40+DV40+DY40+EB40+EE40)/5</f>
        <v>0</v>
      </c>
      <c r="L57" s="8">
        <f>M57/100*25</f>
        <v>0</v>
      </c>
      <c r="M57" s="42">
        <f>(EH40+EK40+EN40+EQ40+ET40)/5</f>
        <v>0</v>
      </c>
    </row>
    <row r="58" spans="2:13" x14ac:dyDescent="0.25">
      <c r="B58" s="7" t="s">
        <v>210</v>
      </c>
      <c r="C58" s="41" t="s">
        <v>665</v>
      </c>
      <c r="D58" s="8">
        <f>E58/100*25</f>
        <v>0</v>
      </c>
      <c r="E58" s="42">
        <f>(CA40+CD40+CG40+CJ40+CM40)/5</f>
        <v>0</v>
      </c>
      <c r="F58" s="8">
        <f>G58/100*25</f>
        <v>0</v>
      </c>
      <c r="G58" s="42">
        <f>(CP40+CS40+CV40+CY40+DB40)/5</f>
        <v>0</v>
      </c>
      <c r="H58" s="8">
        <f>I58/100*25</f>
        <v>0</v>
      </c>
      <c r="I58" s="42">
        <f>(DE40+DH40+DK40+DN40+DQ40)/5</f>
        <v>0</v>
      </c>
      <c r="J58" s="8">
        <f>K58/100*25</f>
        <v>0</v>
      </c>
      <c r="K58" s="42">
        <f>(DT40+DW40+DZ40+EC40+EF40)/5</f>
        <v>0</v>
      </c>
      <c r="L58" s="8">
        <f>M58/100*25</f>
        <v>0</v>
      </c>
      <c r="M58" s="42">
        <f>(EI40+EL40+EO40+ER40+EU40)/5</f>
        <v>0</v>
      </c>
    </row>
    <row r="59" spans="2:13" x14ac:dyDescent="0.25">
      <c r="B59" s="7" t="s">
        <v>211</v>
      </c>
      <c r="C59" s="41" t="s">
        <v>665</v>
      </c>
      <c r="D59" s="8">
        <f>E59/100*25</f>
        <v>0</v>
      </c>
      <c r="E59" s="42">
        <f>(CB40+CE40+CH40+CK40+CN40)/5</f>
        <v>0</v>
      </c>
      <c r="F59" s="8">
        <f>G59/100*25</f>
        <v>0</v>
      </c>
      <c r="G59" s="42">
        <f>(CQ40+CT40+CW40+CZ40+DC40)/5</f>
        <v>0</v>
      </c>
      <c r="H59" s="8">
        <f>I59/100*25</f>
        <v>0</v>
      </c>
      <c r="I59" s="42">
        <f>(DF40+DI40+DL40+DO40+DR40)/5</f>
        <v>0</v>
      </c>
      <c r="J59" s="8">
        <f>K59/100*25</f>
        <v>0</v>
      </c>
      <c r="K59" s="42">
        <f>(DU40+DX40+EA40+ED40+EG40)/5</f>
        <v>0</v>
      </c>
      <c r="L59" s="8">
        <f>M59/100*25</f>
        <v>0</v>
      </c>
      <c r="M59" s="42">
        <f>(EJ40+EM40+EP40+ES40+EV40)/5</f>
        <v>0</v>
      </c>
    </row>
    <row r="60" spans="2:13" x14ac:dyDescent="0.25">
      <c r="B60" s="7"/>
      <c r="C60" s="41"/>
      <c r="D60" s="47">
        <f t="shared" ref="D60:M60" si="14">SUM(D57:D59)</f>
        <v>0</v>
      </c>
      <c r="E60" s="47">
        <f t="shared" si="14"/>
        <v>0</v>
      </c>
      <c r="F60" s="47">
        <f t="shared" si="14"/>
        <v>0</v>
      </c>
      <c r="G60" s="46">
        <f t="shared" si="14"/>
        <v>0</v>
      </c>
      <c r="H60" s="47">
        <f t="shared" si="14"/>
        <v>0</v>
      </c>
      <c r="I60" s="46">
        <f t="shared" si="14"/>
        <v>0</v>
      </c>
      <c r="J60" s="47">
        <f t="shared" si="14"/>
        <v>0</v>
      </c>
      <c r="K60" s="46">
        <f t="shared" si="14"/>
        <v>0</v>
      </c>
      <c r="L60" s="47">
        <f t="shared" si="14"/>
        <v>0</v>
      </c>
      <c r="M60" s="46">
        <f t="shared" si="14"/>
        <v>0</v>
      </c>
    </row>
    <row r="61" spans="2:13" x14ac:dyDescent="0.25">
      <c r="B61" s="7" t="s">
        <v>208</v>
      </c>
      <c r="C61" s="41" t="s">
        <v>666</v>
      </c>
      <c r="D61" s="8">
        <f>E61/100*25</f>
        <v>0</v>
      </c>
      <c r="E61" s="42">
        <f>(EW40+EZ40+FC40+FF40+FI40)/5</f>
        <v>0</v>
      </c>
    </row>
    <row r="62" spans="2:13" x14ac:dyDescent="0.25">
      <c r="B62" s="7" t="s">
        <v>210</v>
      </c>
      <c r="C62" s="41" t="s">
        <v>666</v>
      </c>
      <c r="D62" s="8">
        <f>E62/100*25</f>
        <v>0</v>
      </c>
      <c r="E62" s="42">
        <f>(EX40+FA40+FD40+FG40+FJ40)/5</f>
        <v>0</v>
      </c>
    </row>
    <row r="63" spans="2:13" x14ac:dyDescent="0.25">
      <c r="B63" s="7" t="s">
        <v>211</v>
      </c>
      <c r="C63" s="41" t="s">
        <v>666</v>
      </c>
      <c r="D63" s="8">
        <f>E63/100*25</f>
        <v>0</v>
      </c>
      <c r="E63" s="42">
        <f>(EY40+FB40+FE40+FH40+FK40)/5</f>
        <v>0</v>
      </c>
    </row>
    <row r="64" spans="2:13" x14ac:dyDescent="0.25">
      <c r="B64" s="7"/>
      <c r="C64" s="41"/>
      <c r="D64" s="47">
        <f>SUM(D61:D63)</f>
        <v>0</v>
      </c>
      <c r="E64" s="47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3"/>
  <sheetViews>
    <sheetView tabSelected="1" zoomScale="98" zoomScaleNormal="98" workbookViewId="0">
      <selection activeCell="R11" sqref="R11:T11"/>
    </sheetView>
  </sheetViews>
  <sheetFormatPr defaultColWidth="9" defaultRowHeight="15" x14ac:dyDescent="0.25"/>
  <cols>
    <col min="2" max="2" width="32.140625" customWidth="1"/>
  </cols>
  <sheetData>
    <row r="1" spans="1:254" ht="15.75" x14ac:dyDescent="0.25">
      <c r="A1" s="1" t="s">
        <v>216</v>
      </c>
      <c r="B1" s="23" t="s">
        <v>667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 x14ac:dyDescent="0.25">
      <c r="A2" s="62" t="s">
        <v>1408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3"/>
      <c r="V2" s="3"/>
      <c r="W2" s="3"/>
      <c r="X2" s="3"/>
      <c r="Y2" s="3"/>
      <c r="Z2" s="3"/>
      <c r="AA2" s="3"/>
      <c r="AB2" s="3"/>
      <c r="GP2" s="63" t="s">
        <v>3</v>
      </c>
      <c r="GQ2" s="63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87" t="s">
        <v>4</v>
      </c>
      <c r="B4" s="87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5" t="s">
        <v>7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6" t="s">
        <v>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9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8" t="s">
        <v>10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25">
      <c r="A5" s="87"/>
      <c r="B5" s="87"/>
      <c r="C5" s="69" t="s">
        <v>11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12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13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404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405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219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70" t="s">
        <v>15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220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220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16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1" t="s">
        <v>17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75" hidden="1" x14ac:dyDescent="0.25">
      <c r="A6" s="87"/>
      <c r="B6" s="8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 x14ac:dyDescent="0.25">
      <c r="A7" s="87"/>
      <c r="B7" s="8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 x14ac:dyDescent="0.25">
      <c r="A8" s="87"/>
      <c r="B8" s="8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 x14ac:dyDescent="0.25">
      <c r="A9" s="87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 x14ac:dyDescent="0.25">
      <c r="A10" s="87"/>
      <c r="B10" s="8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 x14ac:dyDescent="0.25">
      <c r="A11" s="87"/>
      <c r="B11" s="87"/>
      <c r="C11" s="69" t="s">
        <v>668</v>
      </c>
      <c r="D11" s="69" t="s">
        <v>21</v>
      </c>
      <c r="E11" s="69" t="s">
        <v>22</v>
      </c>
      <c r="F11" s="69" t="s">
        <v>669</v>
      </c>
      <c r="G11" s="69" t="s">
        <v>24</v>
      </c>
      <c r="H11" s="69" t="s">
        <v>25</v>
      </c>
      <c r="I11" s="69" t="s">
        <v>670</v>
      </c>
      <c r="J11" s="69" t="s">
        <v>27</v>
      </c>
      <c r="K11" s="69" t="s">
        <v>28</v>
      </c>
      <c r="L11" s="69" t="s">
        <v>671</v>
      </c>
      <c r="M11" s="69" t="s">
        <v>27</v>
      </c>
      <c r="N11" s="69" t="s">
        <v>28</v>
      </c>
      <c r="O11" s="69" t="s">
        <v>672</v>
      </c>
      <c r="P11" s="69" t="s">
        <v>412</v>
      </c>
      <c r="Q11" s="69" t="s">
        <v>413</v>
      </c>
      <c r="R11" s="69" t="s">
        <v>673</v>
      </c>
      <c r="S11" s="69" t="s">
        <v>22</v>
      </c>
      <c r="T11" s="69" t="s">
        <v>30</v>
      </c>
      <c r="U11" s="69" t="s">
        <v>674</v>
      </c>
      <c r="V11" s="69"/>
      <c r="W11" s="69"/>
      <c r="X11" s="69" t="s">
        <v>675</v>
      </c>
      <c r="Y11" s="69"/>
      <c r="Z11" s="69"/>
      <c r="AA11" s="69" t="s">
        <v>676</v>
      </c>
      <c r="AB11" s="69"/>
      <c r="AC11" s="69"/>
      <c r="AD11" s="69" t="s">
        <v>677</v>
      </c>
      <c r="AE11" s="69"/>
      <c r="AF11" s="69"/>
      <c r="AG11" s="69" t="s">
        <v>678</v>
      </c>
      <c r="AH11" s="69"/>
      <c r="AI11" s="69"/>
      <c r="AJ11" s="69" t="s">
        <v>679</v>
      </c>
      <c r="AK11" s="69"/>
      <c r="AL11" s="69"/>
      <c r="AM11" s="71" t="s">
        <v>680</v>
      </c>
      <c r="AN11" s="71"/>
      <c r="AO11" s="71"/>
      <c r="AP11" s="69" t="s">
        <v>681</v>
      </c>
      <c r="AQ11" s="69"/>
      <c r="AR11" s="69"/>
      <c r="AS11" s="69" t="s">
        <v>682</v>
      </c>
      <c r="AT11" s="69"/>
      <c r="AU11" s="69"/>
      <c r="AV11" s="69" t="s">
        <v>683</v>
      </c>
      <c r="AW11" s="69"/>
      <c r="AX11" s="69"/>
      <c r="AY11" s="69" t="s">
        <v>684</v>
      </c>
      <c r="AZ11" s="69"/>
      <c r="BA11" s="69"/>
      <c r="BB11" s="69" t="s">
        <v>685</v>
      </c>
      <c r="BC11" s="69"/>
      <c r="BD11" s="69"/>
      <c r="BE11" s="71" t="s">
        <v>686</v>
      </c>
      <c r="BF11" s="71"/>
      <c r="BG11" s="71"/>
      <c r="BH11" s="71" t="s">
        <v>687</v>
      </c>
      <c r="BI11" s="71"/>
      <c r="BJ11" s="71"/>
      <c r="BK11" s="69" t="s">
        <v>688</v>
      </c>
      <c r="BL11" s="69"/>
      <c r="BM11" s="69"/>
      <c r="BN11" s="69" t="s">
        <v>689</v>
      </c>
      <c r="BO11" s="69"/>
      <c r="BP11" s="69"/>
      <c r="BQ11" s="71" t="s">
        <v>690</v>
      </c>
      <c r="BR11" s="71"/>
      <c r="BS11" s="71"/>
      <c r="BT11" s="69" t="s">
        <v>691</v>
      </c>
      <c r="BU11" s="69"/>
      <c r="BV11" s="69"/>
      <c r="BW11" s="71" t="s">
        <v>692</v>
      </c>
      <c r="BX11" s="71"/>
      <c r="BY11" s="71"/>
      <c r="BZ11" s="71" t="s">
        <v>693</v>
      </c>
      <c r="CA11" s="71"/>
      <c r="CB11" s="71"/>
      <c r="CC11" s="71" t="s">
        <v>694</v>
      </c>
      <c r="CD11" s="71"/>
      <c r="CE11" s="71"/>
      <c r="CF11" s="71" t="s">
        <v>695</v>
      </c>
      <c r="CG11" s="71"/>
      <c r="CH11" s="71"/>
      <c r="CI11" s="71" t="s">
        <v>696</v>
      </c>
      <c r="CJ11" s="71"/>
      <c r="CK11" s="71"/>
      <c r="CL11" s="71" t="s">
        <v>697</v>
      </c>
      <c r="CM11" s="71"/>
      <c r="CN11" s="71"/>
      <c r="CO11" s="71" t="s">
        <v>698</v>
      </c>
      <c r="CP11" s="71"/>
      <c r="CQ11" s="71"/>
      <c r="CR11" s="71" t="s">
        <v>699</v>
      </c>
      <c r="CS11" s="71"/>
      <c r="CT11" s="71"/>
      <c r="CU11" s="71" t="s">
        <v>700</v>
      </c>
      <c r="CV11" s="71"/>
      <c r="CW11" s="71"/>
      <c r="CX11" s="71" t="s">
        <v>701</v>
      </c>
      <c r="CY11" s="71"/>
      <c r="CZ11" s="71"/>
      <c r="DA11" s="71" t="s">
        <v>702</v>
      </c>
      <c r="DB11" s="71"/>
      <c r="DC11" s="71"/>
      <c r="DD11" s="71" t="s">
        <v>703</v>
      </c>
      <c r="DE11" s="71"/>
      <c r="DF11" s="71"/>
      <c r="DG11" s="71" t="s">
        <v>704</v>
      </c>
      <c r="DH11" s="71"/>
      <c r="DI11" s="71"/>
      <c r="DJ11" s="71" t="s">
        <v>705</v>
      </c>
      <c r="DK11" s="71"/>
      <c r="DL11" s="71"/>
      <c r="DM11" s="71" t="s">
        <v>706</v>
      </c>
      <c r="DN11" s="71"/>
      <c r="DO11" s="71"/>
      <c r="DP11" s="71" t="s">
        <v>707</v>
      </c>
      <c r="DQ11" s="71"/>
      <c r="DR11" s="71"/>
      <c r="DS11" s="71" t="s">
        <v>708</v>
      </c>
      <c r="DT11" s="71"/>
      <c r="DU11" s="71"/>
      <c r="DV11" s="71" t="s">
        <v>709</v>
      </c>
      <c r="DW11" s="71"/>
      <c r="DX11" s="71"/>
      <c r="DY11" s="71" t="s">
        <v>710</v>
      </c>
      <c r="DZ11" s="71"/>
      <c r="EA11" s="71"/>
      <c r="EB11" s="71" t="s">
        <v>711</v>
      </c>
      <c r="EC11" s="71"/>
      <c r="ED11" s="71"/>
      <c r="EE11" s="71" t="s">
        <v>712</v>
      </c>
      <c r="EF11" s="71"/>
      <c r="EG11" s="71"/>
      <c r="EH11" s="71" t="s">
        <v>713</v>
      </c>
      <c r="EI11" s="71"/>
      <c r="EJ11" s="71"/>
      <c r="EK11" s="71" t="s">
        <v>714</v>
      </c>
      <c r="EL11" s="71"/>
      <c r="EM11" s="71"/>
      <c r="EN11" s="71" t="s">
        <v>715</v>
      </c>
      <c r="EO11" s="71"/>
      <c r="EP11" s="71"/>
      <c r="EQ11" s="71" t="s">
        <v>716</v>
      </c>
      <c r="ER11" s="71"/>
      <c r="ES11" s="71"/>
      <c r="ET11" s="71" t="s">
        <v>717</v>
      </c>
      <c r="EU11" s="71"/>
      <c r="EV11" s="71"/>
      <c r="EW11" s="71" t="s">
        <v>718</v>
      </c>
      <c r="EX11" s="71"/>
      <c r="EY11" s="71"/>
      <c r="EZ11" s="71" t="s">
        <v>719</v>
      </c>
      <c r="FA11" s="71"/>
      <c r="FB11" s="71"/>
      <c r="FC11" s="71" t="s">
        <v>720</v>
      </c>
      <c r="FD11" s="71"/>
      <c r="FE11" s="71"/>
      <c r="FF11" s="71" t="s">
        <v>721</v>
      </c>
      <c r="FG11" s="71"/>
      <c r="FH11" s="71"/>
      <c r="FI11" s="71" t="s">
        <v>722</v>
      </c>
      <c r="FJ11" s="71"/>
      <c r="FK11" s="71"/>
      <c r="FL11" s="71" t="s">
        <v>723</v>
      </c>
      <c r="FM11" s="71"/>
      <c r="FN11" s="71"/>
      <c r="FO11" s="71" t="s">
        <v>724</v>
      </c>
      <c r="FP11" s="71"/>
      <c r="FQ11" s="71"/>
      <c r="FR11" s="71" t="s">
        <v>725</v>
      </c>
      <c r="FS11" s="71"/>
      <c r="FT11" s="71"/>
      <c r="FU11" s="71" t="s">
        <v>726</v>
      </c>
      <c r="FV11" s="71"/>
      <c r="FW11" s="71"/>
      <c r="FX11" s="71" t="s">
        <v>727</v>
      </c>
      <c r="FY11" s="71"/>
      <c r="FZ11" s="71"/>
      <c r="GA11" s="71" t="s">
        <v>728</v>
      </c>
      <c r="GB11" s="71"/>
      <c r="GC11" s="71"/>
      <c r="GD11" s="71" t="s">
        <v>729</v>
      </c>
      <c r="GE11" s="71"/>
      <c r="GF11" s="71"/>
      <c r="GG11" s="71" t="s">
        <v>730</v>
      </c>
      <c r="GH11" s="71"/>
      <c r="GI11" s="71"/>
      <c r="GJ11" s="71" t="s">
        <v>731</v>
      </c>
      <c r="GK11" s="71"/>
      <c r="GL11" s="71"/>
      <c r="GM11" s="71" t="s">
        <v>732</v>
      </c>
      <c r="GN11" s="71"/>
      <c r="GO11" s="71"/>
      <c r="GP11" s="71" t="s">
        <v>733</v>
      </c>
      <c r="GQ11" s="71"/>
      <c r="GR11" s="71"/>
    </row>
    <row r="12" spans="1:254" ht="85.5" customHeight="1" x14ac:dyDescent="0.25">
      <c r="A12" s="87"/>
      <c r="B12" s="87"/>
      <c r="C12" s="73" t="s">
        <v>734</v>
      </c>
      <c r="D12" s="73"/>
      <c r="E12" s="73"/>
      <c r="F12" s="73" t="s">
        <v>735</v>
      </c>
      <c r="G12" s="73"/>
      <c r="H12" s="73"/>
      <c r="I12" s="73" t="s">
        <v>736</v>
      </c>
      <c r="J12" s="73"/>
      <c r="K12" s="73"/>
      <c r="L12" s="73" t="s">
        <v>737</v>
      </c>
      <c r="M12" s="73"/>
      <c r="N12" s="73"/>
      <c r="O12" s="73" t="s">
        <v>738</v>
      </c>
      <c r="P12" s="73"/>
      <c r="Q12" s="73"/>
      <c r="R12" s="73" t="s">
        <v>739</v>
      </c>
      <c r="S12" s="73"/>
      <c r="T12" s="73"/>
      <c r="U12" s="73" t="s">
        <v>740</v>
      </c>
      <c r="V12" s="73"/>
      <c r="W12" s="73"/>
      <c r="X12" s="73" t="s">
        <v>741</v>
      </c>
      <c r="Y12" s="73"/>
      <c r="Z12" s="73"/>
      <c r="AA12" s="73" t="s">
        <v>742</v>
      </c>
      <c r="AB12" s="73"/>
      <c r="AC12" s="73"/>
      <c r="AD12" s="73" t="s">
        <v>743</v>
      </c>
      <c r="AE12" s="73"/>
      <c r="AF12" s="73"/>
      <c r="AG12" s="73" t="s">
        <v>744</v>
      </c>
      <c r="AH12" s="73"/>
      <c r="AI12" s="73"/>
      <c r="AJ12" s="73" t="s">
        <v>745</v>
      </c>
      <c r="AK12" s="73"/>
      <c r="AL12" s="73"/>
      <c r="AM12" s="73" t="s">
        <v>746</v>
      </c>
      <c r="AN12" s="73"/>
      <c r="AO12" s="73"/>
      <c r="AP12" s="73" t="s">
        <v>747</v>
      </c>
      <c r="AQ12" s="73"/>
      <c r="AR12" s="73"/>
      <c r="AS12" s="73" t="s">
        <v>748</v>
      </c>
      <c r="AT12" s="73"/>
      <c r="AU12" s="73"/>
      <c r="AV12" s="73" t="s">
        <v>749</v>
      </c>
      <c r="AW12" s="73"/>
      <c r="AX12" s="73"/>
      <c r="AY12" s="73" t="s">
        <v>750</v>
      </c>
      <c r="AZ12" s="73"/>
      <c r="BA12" s="73"/>
      <c r="BB12" s="73" t="s">
        <v>751</v>
      </c>
      <c r="BC12" s="73"/>
      <c r="BD12" s="73"/>
      <c r="BE12" s="73" t="s">
        <v>752</v>
      </c>
      <c r="BF12" s="73"/>
      <c r="BG12" s="73"/>
      <c r="BH12" s="73" t="s">
        <v>753</v>
      </c>
      <c r="BI12" s="73"/>
      <c r="BJ12" s="73"/>
      <c r="BK12" s="73" t="s">
        <v>754</v>
      </c>
      <c r="BL12" s="73"/>
      <c r="BM12" s="73"/>
      <c r="BN12" s="73" t="s">
        <v>755</v>
      </c>
      <c r="BO12" s="73"/>
      <c r="BP12" s="73"/>
      <c r="BQ12" s="73" t="s">
        <v>756</v>
      </c>
      <c r="BR12" s="73"/>
      <c r="BS12" s="73"/>
      <c r="BT12" s="73" t="s">
        <v>757</v>
      </c>
      <c r="BU12" s="73"/>
      <c r="BV12" s="73"/>
      <c r="BW12" s="73" t="s">
        <v>758</v>
      </c>
      <c r="BX12" s="73"/>
      <c r="BY12" s="73"/>
      <c r="BZ12" s="73" t="s">
        <v>759</v>
      </c>
      <c r="CA12" s="73"/>
      <c r="CB12" s="73"/>
      <c r="CC12" s="73" t="s">
        <v>760</v>
      </c>
      <c r="CD12" s="73"/>
      <c r="CE12" s="73"/>
      <c r="CF12" s="73" t="s">
        <v>761</v>
      </c>
      <c r="CG12" s="73"/>
      <c r="CH12" s="73"/>
      <c r="CI12" s="73" t="s">
        <v>762</v>
      </c>
      <c r="CJ12" s="73"/>
      <c r="CK12" s="73"/>
      <c r="CL12" s="73" t="s">
        <v>763</v>
      </c>
      <c r="CM12" s="73"/>
      <c r="CN12" s="73"/>
      <c r="CO12" s="73" t="s">
        <v>764</v>
      </c>
      <c r="CP12" s="73"/>
      <c r="CQ12" s="73"/>
      <c r="CR12" s="73" t="s">
        <v>765</v>
      </c>
      <c r="CS12" s="73"/>
      <c r="CT12" s="73"/>
      <c r="CU12" s="73" t="s">
        <v>766</v>
      </c>
      <c r="CV12" s="73"/>
      <c r="CW12" s="73"/>
      <c r="CX12" s="73" t="s">
        <v>767</v>
      </c>
      <c r="CY12" s="73"/>
      <c r="CZ12" s="73"/>
      <c r="DA12" s="73" t="s">
        <v>768</v>
      </c>
      <c r="DB12" s="73"/>
      <c r="DC12" s="73"/>
      <c r="DD12" s="73" t="s">
        <v>769</v>
      </c>
      <c r="DE12" s="73"/>
      <c r="DF12" s="73"/>
      <c r="DG12" s="73" t="s">
        <v>770</v>
      </c>
      <c r="DH12" s="73"/>
      <c r="DI12" s="73"/>
      <c r="DJ12" s="73" t="s">
        <v>771</v>
      </c>
      <c r="DK12" s="73"/>
      <c r="DL12" s="73"/>
      <c r="DM12" s="73" t="s">
        <v>772</v>
      </c>
      <c r="DN12" s="73"/>
      <c r="DO12" s="73"/>
      <c r="DP12" s="73" t="s">
        <v>773</v>
      </c>
      <c r="DQ12" s="73"/>
      <c r="DR12" s="73"/>
      <c r="DS12" s="73" t="s">
        <v>774</v>
      </c>
      <c r="DT12" s="73"/>
      <c r="DU12" s="73"/>
      <c r="DV12" s="73" t="s">
        <v>775</v>
      </c>
      <c r="DW12" s="73"/>
      <c r="DX12" s="73"/>
      <c r="DY12" s="73" t="s">
        <v>776</v>
      </c>
      <c r="DZ12" s="73"/>
      <c r="EA12" s="73"/>
      <c r="EB12" s="73" t="s">
        <v>777</v>
      </c>
      <c r="EC12" s="73"/>
      <c r="ED12" s="73"/>
      <c r="EE12" s="73" t="s">
        <v>778</v>
      </c>
      <c r="EF12" s="73"/>
      <c r="EG12" s="73"/>
      <c r="EH12" s="73" t="s">
        <v>779</v>
      </c>
      <c r="EI12" s="73"/>
      <c r="EJ12" s="73"/>
      <c r="EK12" s="101" t="s">
        <v>780</v>
      </c>
      <c r="EL12" s="101"/>
      <c r="EM12" s="101"/>
      <c r="EN12" s="73" t="s">
        <v>781</v>
      </c>
      <c r="EO12" s="73"/>
      <c r="EP12" s="73"/>
      <c r="EQ12" s="73" t="s">
        <v>782</v>
      </c>
      <c r="ER12" s="73"/>
      <c r="ES12" s="73"/>
      <c r="ET12" s="73" t="s">
        <v>783</v>
      </c>
      <c r="EU12" s="73"/>
      <c r="EV12" s="73"/>
      <c r="EW12" s="73" t="s">
        <v>784</v>
      </c>
      <c r="EX12" s="73"/>
      <c r="EY12" s="73"/>
      <c r="EZ12" s="73" t="s">
        <v>785</v>
      </c>
      <c r="FA12" s="73"/>
      <c r="FB12" s="73"/>
      <c r="FC12" s="73" t="s">
        <v>786</v>
      </c>
      <c r="FD12" s="73"/>
      <c r="FE12" s="73"/>
      <c r="FF12" s="73" t="s">
        <v>787</v>
      </c>
      <c r="FG12" s="73"/>
      <c r="FH12" s="73"/>
      <c r="FI12" s="73" t="s">
        <v>788</v>
      </c>
      <c r="FJ12" s="73"/>
      <c r="FK12" s="73"/>
      <c r="FL12" s="73" t="s">
        <v>789</v>
      </c>
      <c r="FM12" s="73"/>
      <c r="FN12" s="73"/>
      <c r="FO12" s="73" t="s">
        <v>790</v>
      </c>
      <c r="FP12" s="73"/>
      <c r="FQ12" s="73"/>
      <c r="FR12" s="73" t="s">
        <v>791</v>
      </c>
      <c r="FS12" s="73"/>
      <c r="FT12" s="73"/>
      <c r="FU12" s="101" t="s">
        <v>792</v>
      </c>
      <c r="FV12" s="101"/>
      <c r="FW12" s="101"/>
      <c r="FX12" s="73" t="s">
        <v>793</v>
      </c>
      <c r="FY12" s="73"/>
      <c r="FZ12" s="73"/>
      <c r="GA12" s="73" t="s">
        <v>794</v>
      </c>
      <c r="GB12" s="73"/>
      <c r="GC12" s="73"/>
      <c r="GD12" s="73" t="s">
        <v>795</v>
      </c>
      <c r="GE12" s="73"/>
      <c r="GF12" s="73"/>
      <c r="GG12" s="73" t="s">
        <v>796</v>
      </c>
      <c r="GH12" s="73"/>
      <c r="GI12" s="73"/>
      <c r="GJ12" s="73" t="s">
        <v>797</v>
      </c>
      <c r="GK12" s="73"/>
      <c r="GL12" s="73"/>
      <c r="GM12" s="73" t="s">
        <v>798</v>
      </c>
      <c r="GN12" s="73"/>
      <c r="GO12" s="73"/>
      <c r="GP12" s="73" t="s">
        <v>799</v>
      </c>
      <c r="GQ12" s="73"/>
      <c r="GR12" s="73"/>
    </row>
    <row r="13" spans="1:254" ht="93.75" customHeight="1" x14ac:dyDescent="0.25">
      <c r="A13" s="87"/>
      <c r="B13" s="87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54" ht="15.75" x14ac:dyDescent="0.25">
      <c r="A14" s="30">
        <v>1</v>
      </c>
      <c r="B14" s="31" t="s">
        <v>981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/>
      <c r="Y14" s="7">
        <v>1</v>
      </c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/>
      <c r="CS14" s="7">
        <v>1</v>
      </c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7"/>
      <c r="FM14" s="7">
        <v>1</v>
      </c>
      <c r="FN14" s="7"/>
      <c r="FO14" s="7"/>
      <c r="FP14" s="7">
        <v>1</v>
      </c>
      <c r="FQ14" s="7"/>
      <c r="FR14" s="7"/>
      <c r="FS14" s="7">
        <v>1</v>
      </c>
      <c r="FT14" s="7"/>
      <c r="FU14" s="7"/>
      <c r="FV14" s="7">
        <v>1</v>
      </c>
      <c r="FW14" s="7"/>
      <c r="FX14" s="7"/>
      <c r="FY14" s="7">
        <v>1</v>
      </c>
      <c r="FZ14" s="7"/>
      <c r="GA14" s="7"/>
      <c r="GB14" s="7">
        <v>1</v>
      </c>
      <c r="GC14" s="7"/>
      <c r="GD14" s="7"/>
      <c r="GE14" s="7">
        <v>1</v>
      </c>
      <c r="GF14" s="7"/>
      <c r="GG14" s="7"/>
      <c r="GH14" s="7">
        <v>1</v>
      </c>
      <c r="GI14" s="7"/>
      <c r="GJ14" s="7"/>
      <c r="GK14" s="7">
        <v>1</v>
      </c>
      <c r="GL14" s="7"/>
      <c r="GM14" s="7"/>
      <c r="GN14" s="7">
        <v>1</v>
      </c>
      <c r="GO14" s="7"/>
      <c r="GP14" s="7"/>
      <c r="GQ14" s="7">
        <v>1</v>
      </c>
      <c r="GR14" s="7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75" x14ac:dyDescent="0.25">
      <c r="A15" s="6">
        <v>2</v>
      </c>
      <c r="B15" s="31" t="s">
        <v>982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75" x14ac:dyDescent="0.25">
      <c r="A16" s="6">
        <v>3</v>
      </c>
      <c r="B16" s="31" t="s">
        <v>983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/>
      <c r="Y16" s="7">
        <v>1</v>
      </c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/>
      <c r="FM16" s="7">
        <v>1</v>
      </c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75" x14ac:dyDescent="0.25">
      <c r="A17" s="6">
        <v>4</v>
      </c>
      <c r="B17" s="31" t="s">
        <v>984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/>
      <c r="BX17" s="7">
        <v>1</v>
      </c>
      <c r="BY17" s="7"/>
      <c r="BZ17" s="7"/>
      <c r="CA17" s="7">
        <v>1</v>
      </c>
      <c r="CB17" s="7"/>
      <c r="CC17" s="7"/>
      <c r="CD17" s="7">
        <v>1</v>
      </c>
      <c r="CE17" s="7"/>
      <c r="CF17" s="7"/>
      <c r="CG17" s="7">
        <v>1</v>
      </c>
      <c r="CH17" s="7"/>
      <c r="CI17" s="7"/>
      <c r="CJ17" s="7">
        <v>1</v>
      </c>
      <c r="CK17" s="7"/>
      <c r="CL17" s="7"/>
      <c r="CM17" s="7">
        <v>1</v>
      </c>
      <c r="CN17" s="7"/>
      <c r="CO17" s="7"/>
      <c r="CP17" s="7">
        <v>1</v>
      </c>
      <c r="CQ17" s="7"/>
      <c r="CR17" s="7"/>
      <c r="CS17" s="7">
        <v>1</v>
      </c>
      <c r="CT17" s="7"/>
      <c r="CU17" s="7"/>
      <c r="CV17" s="7">
        <v>1</v>
      </c>
      <c r="CW17" s="7"/>
      <c r="CX17" s="7"/>
      <c r="CY17" s="7">
        <v>1</v>
      </c>
      <c r="CZ17" s="7"/>
      <c r="DA17" s="7"/>
      <c r="DB17" s="7">
        <v>1</v>
      </c>
      <c r="DC17" s="7"/>
      <c r="DD17" s="7"/>
      <c r="DE17" s="7">
        <v>1</v>
      </c>
      <c r="DF17" s="7"/>
      <c r="DG17" s="7"/>
      <c r="DH17" s="7">
        <v>1</v>
      </c>
      <c r="DI17" s="7"/>
      <c r="DJ17" s="7"/>
      <c r="DK17" s="7">
        <v>1</v>
      </c>
      <c r="DL17" s="7"/>
      <c r="DM17" s="7"/>
      <c r="DN17" s="7">
        <v>1</v>
      </c>
      <c r="DO17" s="7"/>
      <c r="DP17" s="7"/>
      <c r="DQ17" s="7">
        <v>1</v>
      </c>
      <c r="DR17" s="7"/>
      <c r="DS17" s="7"/>
      <c r="DT17" s="7">
        <v>1</v>
      </c>
      <c r="DU17" s="7"/>
      <c r="DV17" s="7"/>
      <c r="DW17" s="7">
        <v>1</v>
      </c>
      <c r="DX17" s="7"/>
      <c r="DY17" s="7"/>
      <c r="DZ17" s="7">
        <v>1</v>
      </c>
      <c r="EA17" s="7"/>
      <c r="EB17" s="7"/>
      <c r="EC17" s="7">
        <v>1</v>
      </c>
      <c r="ED17" s="7"/>
      <c r="EE17" s="7"/>
      <c r="EF17" s="7">
        <v>1</v>
      </c>
      <c r="EG17" s="7"/>
      <c r="EH17" s="7"/>
      <c r="EI17" s="7">
        <v>1</v>
      </c>
      <c r="EJ17" s="7"/>
      <c r="EK17" s="7"/>
      <c r="EL17" s="7">
        <v>1</v>
      </c>
      <c r="EM17" s="7"/>
      <c r="EN17" s="7"/>
      <c r="EO17" s="7">
        <v>1</v>
      </c>
      <c r="EP17" s="7"/>
      <c r="EQ17" s="7"/>
      <c r="ER17" s="7">
        <v>1</v>
      </c>
      <c r="ES17" s="7"/>
      <c r="ET17" s="7"/>
      <c r="EU17" s="7">
        <v>1</v>
      </c>
      <c r="EV17" s="7"/>
      <c r="EW17" s="7"/>
      <c r="EX17" s="7">
        <v>1</v>
      </c>
      <c r="EY17" s="7"/>
      <c r="EZ17" s="7"/>
      <c r="FA17" s="7">
        <v>1</v>
      </c>
      <c r="FB17" s="7"/>
      <c r="FC17" s="7"/>
      <c r="FD17" s="7">
        <v>1</v>
      </c>
      <c r="FE17" s="7"/>
      <c r="FF17" s="7"/>
      <c r="FG17" s="7">
        <v>1</v>
      </c>
      <c r="FH17" s="7"/>
      <c r="FI17" s="7"/>
      <c r="FJ17" s="7">
        <v>1</v>
      </c>
      <c r="FK17" s="7"/>
      <c r="FL17" s="7"/>
      <c r="FM17" s="7">
        <v>1</v>
      </c>
      <c r="FN17" s="7"/>
      <c r="FO17" s="7"/>
      <c r="FP17" s="7">
        <v>1</v>
      </c>
      <c r="FQ17" s="7"/>
      <c r="FR17" s="7"/>
      <c r="FS17" s="7">
        <v>1</v>
      </c>
      <c r="FT17" s="7"/>
      <c r="FU17" s="7"/>
      <c r="FV17" s="7">
        <v>1</v>
      </c>
      <c r="FW17" s="7"/>
      <c r="FX17" s="7"/>
      <c r="FY17" s="7">
        <v>1</v>
      </c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75" x14ac:dyDescent="0.25">
      <c r="A18" s="6">
        <v>5</v>
      </c>
      <c r="B18" s="31" t="s">
        <v>985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>
        <v>1</v>
      </c>
      <c r="BF18" s="7"/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>
        <v>1</v>
      </c>
      <c r="BU18" s="7"/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>
        <v>1</v>
      </c>
      <c r="CJ18" s="7"/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>
        <v>1</v>
      </c>
      <c r="CY18" s="7"/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>
        <v>1</v>
      </c>
      <c r="DW18" s="7"/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>
        <v>1</v>
      </c>
      <c r="EX18" s="7"/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>
        <v>1</v>
      </c>
      <c r="FV18" s="7"/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75" x14ac:dyDescent="0.25">
      <c r="A19" s="6">
        <v>6</v>
      </c>
      <c r="B19" s="31" t="s">
        <v>986</v>
      </c>
      <c r="C19" s="7">
        <v>1</v>
      </c>
      <c r="D19" s="7"/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>
        <v>1</v>
      </c>
      <c r="AW19" s="7"/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>
        <v>1</v>
      </c>
      <c r="BL19" s="7"/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>
        <v>1</v>
      </c>
      <c r="CA19" s="7"/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>
        <v>1</v>
      </c>
      <c r="CP19" s="7"/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>
        <v>1</v>
      </c>
      <c r="DE19" s="7"/>
      <c r="DF19" s="7"/>
      <c r="DG19" s="7">
        <v>1</v>
      </c>
      <c r="DH19" s="7"/>
      <c r="DI19" s="7"/>
      <c r="DJ19" s="7">
        <v>1</v>
      </c>
      <c r="DK19" s="7"/>
      <c r="DL19" s="7"/>
      <c r="DM19" s="7">
        <v>1</v>
      </c>
      <c r="DN19" s="7"/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>
        <v>1</v>
      </c>
      <c r="EC19" s="7"/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>
        <v>1</v>
      </c>
      <c r="EO19" s="7"/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>
        <v>1</v>
      </c>
      <c r="FD19" s="7"/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>
        <v>1</v>
      </c>
      <c r="GB19" s="7"/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>
        <v>1</v>
      </c>
      <c r="GQ19" s="7"/>
      <c r="GR19" s="7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75" x14ac:dyDescent="0.25">
      <c r="A20" s="6">
        <v>7</v>
      </c>
      <c r="B20" s="31" t="s">
        <v>987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7"/>
      <c r="AH20" s="7">
        <v>1</v>
      </c>
      <c r="AI20" s="7"/>
      <c r="AJ20" s="7"/>
      <c r="AK20" s="7">
        <v>1</v>
      </c>
      <c r="AL20" s="7"/>
      <c r="AM20" s="7"/>
      <c r="AN20" s="7">
        <v>1</v>
      </c>
      <c r="AO20" s="7"/>
      <c r="AP20" s="7"/>
      <c r="AQ20" s="7">
        <v>1</v>
      </c>
      <c r="AR20" s="7"/>
      <c r="AS20" s="7"/>
      <c r="AT20" s="7">
        <v>1</v>
      </c>
      <c r="AU20" s="7"/>
      <c r="AV20" s="7"/>
      <c r="AW20" s="7">
        <v>1</v>
      </c>
      <c r="AX20" s="7"/>
      <c r="AY20" s="7"/>
      <c r="AZ20" s="7">
        <v>1</v>
      </c>
      <c r="BA20" s="7"/>
      <c r="BB20" s="7"/>
      <c r="BC20" s="7">
        <v>1</v>
      </c>
      <c r="BD20" s="7"/>
      <c r="BE20" s="7"/>
      <c r="BF20" s="7">
        <v>1</v>
      </c>
      <c r="BG20" s="7"/>
      <c r="BH20" s="7"/>
      <c r="BI20" s="7">
        <v>1</v>
      </c>
      <c r="BJ20" s="7"/>
      <c r="BK20" s="7"/>
      <c r="BL20" s="7">
        <v>1</v>
      </c>
      <c r="BM20" s="7"/>
      <c r="BN20" s="7"/>
      <c r="BO20" s="7">
        <v>1</v>
      </c>
      <c r="BP20" s="7"/>
      <c r="BQ20" s="7"/>
      <c r="BR20" s="7">
        <v>1</v>
      </c>
      <c r="BS20" s="7"/>
      <c r="BT20" s="7"/>
      <c r="BU20" s="7">
        <v>1</v>
      </c>
      <c r="BV20" s="7"/>
      <c r="BW20" s="7"/>
      <c r="BX20" s="7">
        <v>1</v>
      </c>
      <c r="BY20" s="7"/>
      <c r="BZ20" s="7"/>
      <c r="CA20" s="7">
        <v>1</v>
      </c>
      <c r="CB20" s="7"/>
      <c r="CC20" s="7"/>
      <c r="CD20" s="7">
        <v>1</v>
      </c>
      <c r="CE20" s="7"/>
      <c r="CF20" s="7"/>
      <c r="CG20" s="7">
        <v>1</v>
      </c>
      <c r="CH20" s="7"/>
      <c r="CI20" s="7"/>
      <c r="CJ20" s="7">
        <v>1</v>
      </c>
      <c r="CK20" s="7"/>
      <c r="CL20" s="7"/>
      <c r="CM20" s="7">
        <v>1</v>
      </c>
      <c r="CN20" s="7"/>
      <c r="CO20" s="7"/>
      <c r="CP20" s="7">
        <v>1</v>
      </c>
      <c r="CQ20" s="7"/>
      <c r="CR20" s="7"/>
      <c r="CS20" s="7">
        <v>1</v>
      </c>
      <c r="CT20" s="7"/>
      <c r="CU20" s="7"/>
      <c r="CV20" s="7">
        <v>1</v>
      </c>
      <c r="CW20" s="7"/>
      <c r="CX20" s="7"/>
      <c r="CY20" s="7">
        <v>1</v>
      </c>
      <c r="CZ20" s="7"/>
      <c r="DA20" s="7"/>
      <c r="DB20" s="7">
        <v>1</v>
      </c>
      <c r="DC20" s="7"/>
      <c r="DD20" s="7"/>
      <c r="DE20" s="7">
        <v>1</v>
      </c>
      <c r="DF20" s="7"/>
      <c r="DG20" s="7"/>
      <c r="DH20" s="7">
        <v>1</v>
      </c>
      <c r="DI20" s="7"/>
      <c r="DJ20" s="7"/>
      <c r="DK20" s="7">
        <v>1</v>
      </c>
      <c r="DL20" s="7"/>
      <c r="DM20" s="7"/>
      <c r="DN20" s="7">
        <v>1</v>
      </c>
      <c r="DO20" s="7"/>
      <c r="DP20" s="7"/>
      <c r="DQ20" s="7">
        <v>1</v>
      </c>
      <c r="DR20" s="7"/>
      <c r="DS20" s="7"/>
      <c r="DT20" s="7">
        <v>1</v>
      </c>
      <c r="DU20" s="7"/>
      <c r="DV20" s="7"/>
      <c r="DW20" s="7">
        <v>1</v>
      </c>
      <c r="DX20" s="7"/>
      <c r="DY20" s="7"/>
      <c r="DZ20" s="7">
        <v>1</v>
      </c>
      <c r="EA20" s="7"/>
      <c r="EB20" s="7"/>
      <c r="EC20" s="7">
        <v>1</v>
      </c>
      <c r="ED20" s="7"/>
      <c r="EE20" s="7"/>
      <c r="EF20" s="7">
        <v>1</v>
      </c>
      <c r="EG20" s="7"/>
      <c r="EH20" s="7"/>
      <c r="EI20" s="7">
        <v>1</v>
      </c>
      <c r="EJ20" s="7"/>
      <c r="EK20" s="7"/>
      <c r="EL20" s="7">
        <v>1</v>
      </c>
      <c r="EM20" s="7"/>
      <c r="EN20" s="7"/>
      <c r="EO20" s="7">
        <v>1</v>
      </c>
      <c r="EP20" s="7"/>
      <c r="EQ20" s="7"/>
      <c r="ER20" s="7">
        <v>1</v>
      </c>
      <c r="ES20" s="7"/>
      <c r="ET20" s="7"/>
      <c r="EU20" s="7">
        <v>1</v>
      </c>
      <c r="EV20" s="7"/>
      <c r="EW20" s="7"/>
      <c r="EX20" s="7">
        <v>1</v>
      </c>
      <c r="EY20" s="7"/>
      <c r="EZ20" s="7"/>
      <c r="FA20" s="7">
        <v>1</v>
      </c>
      <c r="FB20" s="7"/>
      <c r="FC20" s="7"/>
      <c r="FD20" s="7">
        <v>1</v>
      </c>
      <c r="FE20" s="7"/>
      <c r="FF20" s="7"/>
      <c r="FG20" s="7">
        <v>1</v>
      </c>
      <c r="FH20" s="7"/>
      <c r="FI20" s="7"/>
      <c r="FJ20" s="7">
        <v>1</v>
      </c>
      <c r="FK20" s="7"/>
      <c r="FL20" s="7"/>
      <c r="FM20" s="7">
        <v>1</v>
      </c>
      <c r="FN20" s="7"/>
      <c r="FO20" s="7"/>
      <c r="FP20" s="7">
        <v>1</v>
      </c>
      <c r="FQ20" s="7"/>
      <c r="FR20" s="7"/>
      <c r="FS20" s="7">
        <v>1</v>
      </c>
      <c r="FT20" s="7"/>
      <c r="FU20" s="7"/>
      <c r="FV20" s="7">
        <v>1</v>
      </c>
      <c r="FW20" s="7"/>
      <c r="FX20" s="7"/>
      <c r="FY20" s="7">
        <v>1</v>
      </c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25">
      <c r="A21" s="8">
        <v>8</v>
      </c>
      <c r="B21" s="31" t="s">
        <v>988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/>
      <c r="BI21" s="7">
        <v>1</v>
      </c>
      <c r="BJ21" s="7"/>
      <c r="BK21" s="7"/>
      <c r="BL21" s="7">
        <v>1</v>
      </c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/>
      <c r="EC21" s="7">
        <v>1</v>
      </c>
      <c r="ED21" s="7"/>
      <c r="EE21" s="7"/>
      <c r="EF21" s="7">
        <v>1</v>
      </c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 x14ac:dyDescent="0.25">
      <c r="A22" s="8">
        <v>9</v>
      </c>
      <c r="B22" s="31" t="s">
        <v>989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>
        <v>1</v>
      </c>
      <c r="M22" s="7"/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>
        <v>1</v>
      </c>
      <c r="AB22" s="7"/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54" x14ac:dyDescent="0.25">
      <c r="A23" s="8">
        <v>10</v>
      </c>
      <c r="B23" s="31" t="s">
        <v>990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/>
      <c r="GB23" s="7">
        <v>1</v>
      </c>
      <c r="GC23" s="7"/>
      <c r="GD23" s="7"/>
      <c r="GE23" s="7">
        <v>1</v>
      </c>
      <c r="GF23" s="7"/>
      <c r="GG23" s="7"/>
      <c r="GH23" s="7">
        <v>1</v>
      </c>
      <c r="GI23" s="7"/>
      <c r="GJ23" s="7"/>
      <c r="GK23" s="7">
        <v>1</v>
      </c>
      <c r="GL23" s="7"/>
      <c r="GM23" s="7"/>
      <c r="GN23" s="7">
        <v>1</v>
      </c>
      <c r="GO23" s="7"/>
      <c r="GP23" s="7"/>
      <c r="GQ23" s="7">
        <v>1</v>
      </c>
      <c r="GR23" s="7"/>
    </row>
    <row r="24" spans="1:254" ht="15.75" x14ac:dyDescent="0.25">
      <c r="A24" s="8">
        <v>11</v>
      </c>
      <c r="B24" s="31" t="s">
        <v>991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75" x14ac:dyDescent="0.25">
      <c r="A25" s="8">
        <v>12</v>
      </c>
      <c r="B25" s="31" t="s">
        <v>992</v>
      </c>
      <c r="C25" s="7"/>
      <c r="D25" s="7">
        <v>1</v>
      </c>
      <c r="E25" s="7"/>
      <c r="F25" s="7"/>
      <c r="G25" s="7">
        <v>1</v>
      </c>
      <c r="H25" s="7"/>
      <c r="I25" s="7"/>
      <c r="J25" s="7">
        <v>1</v>
      </c>
      <c r="K25" s="7"/>
      <c r="L25" s="7"/>
      <c r="M25" s="7">
        <v>1</v>
      </c>
      <c r="N25" s="7"/>
      <c r="O25" s="7"/>
      <c r="P25" s="7">
        <v>1</v>
      </c>
      <c r="Q25" s="7"/>
      <c r="R25" s="7"/>
      <c r="S25" s="7">
        <v>1</v>
      </c>
      <c r="T25" s="7"/>
      <c r="U25" s="7"/>
      <c r="V25" s="7">
        <v>1</v>
      </c>
      <c r="W25" s="7"/>
      <c r="X25" s="7"/>
      <c r="Y25" s="7">
        <v>1</v>
      </c>
      <c r="Z25" s="7"/>
      <c r="AA25" s="7"/>
      <c r="AB25" s="7">
        <v>1</v>
      </c>
      <c r="AC25" s="7"/>
      <c r="AD25" s="7"/>
      <c r="AE25" s="7">
        <v>1</v>
      </c>
      <c r="AF25" s="7"/>
      <c r="AG25" s="7"/>
      <c r="AH25" s="7">
        <v>1</v>
      </c>
      <c r="AI25" s="7"/>
      <c r="AJ25" s="7"/>
      <c r="AK25" s="7">
        <v>1</v>
      </c>
      <c r="AL25" s="7"/>
      <c r="AM25" s="7"/>
      <c r="AN25" s="7">
        <v>1</v>
      </c>
      <c r="AO25" s="7"/>
      <c r="AP25" s="7"/>
      <c r="AQ25" s="7">
        <v>1</v>
      </c>
      <c r="AR25" s="7"/>
      <c r="AS25" s="7"/>
      <c r="AT25" s="7">
        <v>1</v>
      </c>
      <c r="AU25" s="7"/>
      <c r="AV25" s="7"/>
      <c r="AW25" s="7">
        <v>1</v>
      </c>
      <c r="AX25" s="7"/>
      <c r="AY25" s="7"/>
      <c r="AZ25" s="7">
        <v>1</v>
      </c>
      <c r="BA25" s="7"/>
      <c r="BB25" s="7"/>
      <c r="BC25" s="7">
        <v>1</v>
      </c>
      <c r="BD25" s="7"/>
      <c r="BE25" s="7"/>
      <c r="BF25" s="7">
        <v>1</v>
      </c>
      <c r="BG25" s="7"/>
      <c r="BH25" s="7"/>
      <c r="BI25" s="7">
        <v>1</v>
      </c>
      <c r="BJ25" s="7"/>
      <c r="BK25" s="7"/>
      <c r="BL25" s="7">
        <v>1</v>
      </c>
      <c r="BM25" s="7"/>
      <c r="BN25" s="7"/>
      <c r="BO25" s="7">
        <v>1</v>
      </c>
      <c r="BP25" s="7"/>
      <c r="BQ25" s="7"/>
      <c r="BR25" s="7">
        <v>1</v>
      </c>
      <c r="BS25" s="7"/>
      <c r="BT25" s="7"/>
      <c r="BU25" s="7">
        <v>1</v>
      </c>
      <c r="BV25" s="7"/>
      <c r="BW25" s="7"/>
      <c r="BX25" s="7">
        <v>1</v>
      </c>
      <c r="BY25" s="7"/>
      <c r="BZ25" s="7"/>
      <c r="CA25" s="7">
        <v>1</v>
      </c>
      <c r="CB25" s="7"/>
      <c r="CC25" s="7"/>
      <c r="CD25" s="7">
        <v>1</v>
      </c>
      <c r="CE25" s="7"/>
      <c r="CF25" s="7"/>
      <c r="CG25" s="7">
        <v>1</v>
      </c>
      <c r="CH25" s="7"/>
      <c r="CI25" s="7"/>
      <c r="CJ25" s="7">
        <v>1</v>
      </c>
      <c r="CK25" s="7"/>
      <c r="CL25" s="7"/>
      <c r="CM25" s="7">
        <v>1</v>
      </c>
      <c r="CN25" s="7"/>
      <c r="CO25" s="7"/>
      <c r="CP25" s="7">
        <v>1</v>
      </c>
      <c r="CQ25" s="7"/>
      <c r="CR25" s="7"/>
      <c r="CS25" s="7">
        <v>1</v>
      </c>
      <c r="CT25" s="7"/>
      <c r="CU25" s="7"/>
      <c r="CV25" s="7">
        <v>1</v>
      </c>
      <c r="CW25" s="7"/>
      <c r="CX25" s="7"/>
      <c r="CY25" s="7">
        <v>1</v>
      </c>
      <c r="CZ25" s="7"/>
      <c r="DA25" s="7"/>
      <c r="DB25" s="7">
        <v>1</v>
      </c>
      <c r="DC25" s="7"/>
      <c r="DD25" s="7"/>
      <c r="DE25" s="7">
        <v>1</v>
      </c>
      <c r="DF25" s="7"/>
      <c r="DG25" s="7"/>
      <c r="DH25" s="7">
        <v>1</v>
      </c>
      <c r="DI25" s="7"/>
      <c r="DJ25" s="7"/>
      <c r="DK25" s="7">
        <v>1</v>
      </c>
      <c r="DL25" s="7"/>
      <c r="DM25" s="7"/>
      <c r="DN25" s="7">
        <v>1</v>
      </c>
      <c r="DO25" s="7"/>
      <c r="DP25" s="7"/>
      <c r="DQ25" s="7">
        <v>1</v>
      </c>
      <c r="DR25" s="7"/>
      <c r="DS25" s="7"/>
      <c r="DT25" s="7">
        <v>1</v>
      </c>
      <c r="DU25" s="7"/>
      <c r="DV25" s="7"/>
      <c r="DW25" s="7">
        <v>1</v>
      </c>
      <c r="DX25" s="7"/>
      <c r="DY25" s="7"/>
      <c r="DZ25" s="7">
        <v>1</v>
      </c>
      <c r="EA25" s="7"/>
      <c r="EB25" s="7"/>
      <c r="EC25" s="7">
        <v>1</v>
      </c>
      <c r="ED25" s="7"/>
      <c r="EE25" s="7"/>
      <c r="EF25" s="7">
        <v>1</v>
      </c>
      <c r="EG25" s="7"/>
      <c r="EH25" s="7"/>
      <c r="EI25" s="7">
        <v>1</v>
      </c>
      <c r="EJ25" s="7"/>
      <c r="EK25" s="7"/>
      <c r="EL25" s="7">
        <v>1</v>
      </c>
      <c r="EM25" s="7"/>
      <c r="EN25" s="7"/>
      <c r="EO25" s="7">
        <v>1</v>
      </c>
      <c r="EP25" s="7"/>
      <c r="EQ25" s="7"/>
      <c r="ER25" s="7">
        <v>1</v>
      </c>
      <c r="ES25" s="7"/>
      <c r="ET25" s="7"/>
      <c r="EU25" s="7">
        <v>1</v>
      </c>
      <c r="EV25" s="7"/>
      <c r="EW25" s="7"/>
      <c r="EX25" s="7">
        <v>1</v>
      </c>
      <c r="EY25" s="7"/>
      <c r="EZ25" s="7"/>
      <c r="FA25" s="7">
        <v>1</v>
      </c>
      <c r="FB25" s="7"/>
      <c r="FC25" s="7"/>
      <c r="FD25" s="7">
        <v>1</v>
      </c>
      <c r="FE25" s="7"/>
      <c r="FF25" s="7"/>
      <c r="FG25" s="7">
        <v>1</v>
      </c>
      <c r="FH25" s="7"/>
      <c r="FI25" s="7"/>
      <c r="FJ25" s="7">
        <v>1</v>
      </c>
      <c r="FK25" s="7"/>
      <c r="FL25" s="7"/>
      <c r="FM25" s="7">
        <v>1</v>
      </c>
      <c r="FN25" s="7"/>
      <c r="FO25" s="7"/>
      <c r="FP25" s="7">
        <v>1</v>
      </c>
      <c r="FQ25" s="7"/>
      <c r="FR25" s="7"/>
      <c r="FS25" s="7">
        <v>1</v>
      </c>
      <c r="FT25" s="7"/>
      <c r="FU25" s="7"/>
      <c r="FV25" s="7">
        <v>1</v>
      </c>
      <c r="FW25" s="7"/>
      <c r="FX25" s="7"/>
      <c r="FY25" s="7">
        <v>1</v>
      </c>
      <c r="FZ25" s="7"/>
      <c r="GA25" s="7"/>
      <c r="GB25" s="7">
        <v>1</v>
      </c>
      <c r="GC25" s="7"/>
      <c r="GD25" s="7"/>
      <c r="GE25" s="7">
        <v>1</v>
      </c>
      <c r="GF25" s="7"/>
      <c r="GG25" s="7"/>
      <c r="GH25" s="7">
        <v>1</v>
      </c>
      <c r="GI25" s="7"/>
      <c r="GJ25" s="7"/>
      <c r="GK25" s="7">
        <v>1</v>
      </c>
      <c r="GL25" s="7"/>
      <c r="GM25" s="7"/>
      <c r="GN25" s="7">
        <v>1</v>
      </c>
      <c r="GO25" s="7"/>
      <c r="GP25" s="7"/>
      <c r="GQ25" s="7">
        <v>1</v>
      </c>
      <c r="GR25" s="7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75" x14ac:dyDescent="0.25">
      <c r="A26" s="8">
        <v>13</v>
      </c>
      <c r="B26" s="31" t="s">
        <v>993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/>
      <c r="M26" s="7">
        <v>1</v>
      </c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/>
      <c r="BR26" s="7">
        <v>1</v>
      </c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/>
      <c r="CG26" s="7">
        <v>1</v>
      </c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/>
      <c r="EL26" s="7">
        <v>1</v>
      </c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/>
      <c r="FA26" s="7">
        <v>1</v>
      </c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75" x14ac:dyDescent="0.25">
      <c r="A27" s="8">
        <v>14</v>
      </c>
      <c r="B27" s="31" t="s">
        <v>994</v>
      </c>
      <c r="C27" s="7"/>
      <c r="D27" s="7">
        <v>1</v>
      </c>
      <c r="E27" s="7"/>
      <c r="F27" s="7"/>
      <c r="G27" s="7">
        <v>1</v>
      </c>
      <c r="H27" s="7"/>
      <c r="I27" s="7"/>
      <c r="J27" s="7">
        <v>1</v>
      </c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/>
      <c r="BO27" s="7">
        <v>1</v>
      </c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/>
      <c r="CD27" s="7">
        <v>1</v>
      </c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/>
      <c r="EI27" s="7">
        <v>1</v>
      </c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/>
      <c r="EX27" s="7">
        <v>1</v>
      </c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75" x14ac:dyDescent="0.25">
      <c r="A28" s="8">
        <v>15</v>
      </c>
      <c r="B28" s="31" t="s">
        <v>995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>
        <v>1</v>
      </c>
      <c r="BO28" s="7"/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75" x14ac:dyDescent="0.25">
      <c r="A29" s="8">
        <v>16</v>
      </c>
      <c r="B29" s="31" t="s">
        <v>996</v>
      </c>
      <c r="C29" s="7"/>
      <c r="D29" s="7">
        <v>1</v>
      </c>
      <c r="E29" s="7"/>
      <c r="F29" s="7"/>
      <c r="G29" s="7">
        <v>1</v>
      </c>
      <c r="H29" s="7"/>
      <c r="I29" s="7"/>
      <c r="J29" s="7">
        <v>1</v>
      </c>
      <c r="K29" s="7"/>
      <c r="L29" s="7"/>
      <c r="M29" s="7">
        <v>1</v>
      </c>
      <c r="N29" s="7"/>
      <c r="O29" s="7"/>
      <c r="P29" s="7">
        <v>1</v>
      </c>
      <c r="Q29" s="7"/>
      <c r="R29" s="7"/>
      <c r="S29" s="7">
        <v>1</v>
      </c>
      <c r="T29" s="7"/>
      <c r="U29" s="7"/>
      <c r="V29" s="7">
        <v>1</v>
      </c>
      <c r="W29" s="7"/>
      <c r="X29" s="7"/>
      <c r="Y29" s="7">
        <v>1</v>
      </c>
      <c r="Z29" s="7"/>
      <c r="AA29" s="7"/>
      <c r="AB29" s="7">
        <v>1</v>
      </c>
      <c r="AC29" s="7"/>
      <c r="AD29" s="7"/>
      <c r="AE29" s="7">
        <v>1</v>
      </c>
      <c r="AF29" s="7"/>
      <c r="AG29" s="7"/>
      <c r="AH29" s="7">
        <v>1</v>
      </c>
      <c r="AI29" s="7"/>
      <c r="AJ29" s="7"/>
      <c r="AK29" s="7">
        <v>1</v>
      </c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>
        <v>1</v>
      </c>
      <c r="AU29" s="7"/>
      <c r="AV29" s="7"/>
      <c r="AW29" s="7">
        <v>1</v>
      </c>
      <c r="AX29" s="7"/>
      <c r="AY29" s="7"/>
      <c r="AZ29" s="7">
        <v>1</v>
      </c>
      <c r="BA29" s="7"/>
      <c r="BB29" s="7"/>
      <c r="BC29" s="7">
        <v>1</v>
      </c>
      <c r="BD29" s="7"/>
      <c r="BE29" s="7"/>
      <c r="BF29" s="7">
        <v>1</v>
      </c>
      <c r="BG29" s="7"/>
      <c r="BH29" s="7"/>
      <c r="BI29" s="7">
        <v>1</v>
      </c>
      <c r="BJ29" s="7"/>
      <c r="BK29" s="7"/>
      <c r="BL29" s="7">
        <v>1</v>
      </c>
      <c r="BM29" s="7"/>
      <c r="BN29" s="7"/>
      <c r="BO29" s="7">
        <v>1</v>
      </c>
      <c r="BP29" s="7"/>
      <c r="BQ29" s="7"/>
      <c r="BR29" s="7">
        <v>1</v>
      </c>
      <c r="BS29" s="7"/>
      <c r="BT29" s="7"/>
      <c r="BU29" s="7">
        <v>1</v>
      </c>
      <c r="BV29" s="7"/>
      <c r="BW29" s="7"/>
      <c r="BX29" s="7">
        <v>1</v>
      </c>
      <c r="BY29" s="7"/>
      <c r="BZ29" s="7"/>
      <c r="CA29" s="7">
        <v>1</v>
      </c>
      <c r="CB29" s="7"/>
      <c r="CC29" s="7"/>
      <c r="CD29" s="7">
        <v>1</v>
      </c>
      <c r="CE29" s="7"/>
      <c r="CF29" s="7"/>
      <c r="CG29" s="7">
        <v>1</v>
      </c>
      <c r="CH29" s="7"/>
      <c r="CI29" s="7"/>
      <c r="CJ29" s="7">
        <v>1</v>
      </c>
      <c r="CK29" s="7"/>
      <c r="CL29" s="7"/>
      <c r="CM29" s="7">
        <v>1</v>
      </c>
      <c r="CN29" s="7"/>
      <c r="CO29" s="7"/>
      <c r="CP29" s="7">
        <v>1</v>
      </c>
      <c r="CQ29" s="7"/>
      <c r="CR29" s="7"/>
      <c r="CS29" s="7">
        <v>1</v>
      </c>
      <c r="CT29" s="7"/>
      <c r="CU29" s="7"/>
      <c r="CV29" s="7">
        <v>1</v>
      </c>
      <c r="CW29" s="7"/>
      <c r="CX29" s="7"/>
      <c r="CY29" s="7">
        <v>1</v>
      </c>
      <c r="CZ29" s="7"/>
      <c r="DA29" s="7"/>
      <c r="DB29" s="7">
        <v>1</v>
      </c>
      <c r="DC29" s="7"/>
      <c r="DD29" s="7"/>
      <c r="DE29" s="7">
        <v>1</v>
      </c>
      <c r="DF29" s="7"/>
      <c r="DG29" s="7"/>
      <c r="DH29" s="7">
        <v>1</v>
      </c>
      <c r="DI29" s="7"/>
      <c r="DJ29" s="7"/>
      <c r="DK29" s="7">
        <v>1</v>
      </c>
      <c r="DL29" s="7"/>
      <c r="DM29" s="7"/>
      <c r="DN29" s="7">
        <v>1</v>
      </c>
      <c r="DO29" s="7"/>
      <c r="DP29" s="7"/>
      <c r="DQ29" s="7">
        <v>1</v>
      </c>
      <c r="DR29" s="7"/>
      <c r="DS29" s="7"/>
      <c r="DT29" s="7">
        <v>1</v>
      </c>
      <c r="DU29" s="7"/>
      <c r="DV29" s="7"/>
      <c r="DW29" s="7">
        <v>1</v>
      </c>
      <c r="DX29" s="7"/>
      <c r="DY29" s="7"/>
      <c r="DZ29" s="7">
        <v>1</v>
      </c>
      <c r="EA29" s="7"/>
      <c r="EB29" s="7"/>
      <c r="EC29" s="7">
        <v>1</v>
      </c>
      <c r="ED29" s="7"/>
      <c r="EE29" s="7"/>
      <c r="EF29" s="7">
        <v>1</v>
      </c>
      <c r="EG29" s="7"/>
      <c r="EH29" s="7"/>
      <c r="EI29" s="7">
        <v>1</v>
      </c>
      <c r="EJ29" s="7"/>
      <c r="EK29" s="7"/>
      <c r="EL29" s="7">
        <v>1</v>
      </c>
      <c r="EM29" s="7"/>
      <c r="EN29" s="7"/>
      <c r="EO29" s="7">
        <v>1</v>
      </c>
      <c r="EP29" s="7"/>
      <c r="EQ29" s="7"/>
      <c r="ER29" s="7">
        <v>1</v>
      </c>
      <c r="ES29" s="7"/>
      <c r="ET29" s="7"/>
      <c r="EU29" s="7">
        <v>1</v>
      </c>
      <c r="EV29" s="7"/>
      <c r="EW29" s="7"/>
      <c r="EX29" s="7">
        <v>1</v>
      </c>
      <c r="EY29" s="7"/>
      <c r="EZ29" s="7"/>
      <c r="FA29" s="7">
        <v>1</v>
      </c>
      <c r="FB29" s="7"/>
      <c r="FC29" s="7"/>
      <c r="FD29" s="7">
        <v>1</v>
      </c>
      <c r="FE29" s="7"/>
      <c r="FF29" s="7"/>
      <c r="FG29" s="7">
        <v>1</v>
      </c>
      <c r="FH29" s="7"/>
      <c r="FI29" s="7"/>
      <c r="FJ29" s="7">
        <v>1</v>
      </c>
      <c r="FK29" s="7"/>
      <c r="FL29" s="7"/>
      <c r="FM29" s="7">
        <v>1</v>
      </c>
      <c r="FN29" s="7"/>
      <c r="FO29" s="7"/>
      <c r="FP29" s="7">
        <v>1</v>
      </c>
      <c r="FQ29" s="7"/>
      <c r="FR29" s="7"/>
      <c r="FS29" s="7">
        <v>1</v>
      </c>
      <c r="FT29" s="7"/>
      <c r="FU29" s="7"/>
      <c r="FV29" s="7">
        <v>1</v>
      </c>
      <c r="FW29" s="7"/>
      <c r="FX29" s="7"/>
      <c r="FY29" s="7">
        <v>1</v>
      </c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75" x14ac:dyDescent="0.25">
      <c r="A30" s="8">
        <v>17</v>
      </c>
      <c r="B30" s="31" t="s">
        <v>997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>
        <v>1</v>
      </c>
      <c r="AK30" s="7"/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>
        <v>1</v>
      </c>
      <c r="BO30" s="7"/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>
        <v>1</v>
      </c>
      <c r="CD30" s="7"/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>
        <v>1</v>
      </c>
      <c r="CS30" s="7"/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75" x14ac:dyDescent="0.25">
      <c r="A31" s="8">
        <v>18</v>
      </c>
      <c r="B31" s="31" t="s">
        <v>998</v>
      </c>
      <c r="C31" s="7"/>
      <c r="D31" s="7">
        <v>1</v>
      </c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/>
      <c r="S31" s="7">
        <v>1</v>
      </c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/>
      <c r="BI31" s="7">
        <v>1</v>
      </c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/>
      <c r="BX31" s="7">
        <v>1</v>
      </c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/>
      <c r="CM31" s="7">
        <v>1</v>
      </c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/>
      <c r="ER31" s="7">
        <v>1</v>
      </c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/>
      <c r="FG31" s="7">
        <v>1</v>
      </c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75" x14ac:dyDescent="0.25">
      <c r="A32" s="8">
        <v>19</v>
      </c>
      <c r="B32" s="31" t="s">
        <v>999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75" x14ac:dyDescent="0.25">
      <c r="A33" s="8">
        <v>20</v>
      </c>
      <c r="B33" s="31" t="s">
        <v>1000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75" x14ac:dyDescent="0.25">
      <c r="A34" s="8">
        <v>21</v>
      </c>
      <c r="B34" s="31" t="s">
        <v>1001</v>
      </c>
      <c r="C34" s="7"/>
      <c r="D34" s="7">
        <v>1</v>
      </c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>
        <v>1</v>
      </c>
      <c r="AI34" s="7"/>
      <c r="AJ34" s="7"/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/>
      <c r="AT34" s="7">
        <v>1</v>
      </c>
      <c r="AU34" s="7"/>
      <c r="AV34" s="7"/>
      <c r="AW34" s="7">
        <v>1</v>
      </c>
      <c r="AX34" s="7"/>
      <c r="AY34" s="7"/>
      <c r="AZ34" s="7">
        <v>1</v>
      </c>
      <c r="BA34" s="7"/>
      <c r="BB34" s="7"/>
      <c r="BC34" s="7">
        <v>1</v>
      </c>
      <c r="BD34" s="7"/>
      <c r="BE34" s="7"/>
      <c r="BF34" s="7">
        <v>1</v>
      </c>
      <c r="BG34" s="7"/>
      <c r="BH34" s="7"/>
      <c r="BI34" s="7">
        <v>1</v>
      </c>
      <c r="BJ34" s="7"/>
      <c r="BK34" s="7"/>
      <c r="BL34" s="7">
        <v>1</v>
      </c>
      <c r="BM34" s="7"/>
      <c r="BN34" s="7"/>
      <c r="BO34" s="7">
        <v>1</v>
      </c>
      <c r="BP34" s="7"/>
      <c r="BQ34" s="7"/>
      <c r="BR34" s="7">
        <v>1</v>
      </c>
      <c r="BS34" s="7"/>
      <c r="BT34" s="7"/>
      <c r="BU34" s="7">
        <v>1</v>
      </c>
      <c r="BV34" s="7"/>
      <c r="BW34" s="7"/>
      <c r="BX34" s="7">
        <v>1</v>
      </c>
      <c r="BY34" s="7"/>
      <c r="BZ34" s="7"/>
      <c r="CA34" s="7">
        <v>1</v>
      </c>
      <c r="CB34" s="7"/>
      <c r="CC34" s="7"/>
      <c r="CD34" s="7">
        <v>1</v>
      </c>
      <c r="CE34" s="7"/>
      <c r="CF34" s="7"/>
      <c r="CG34" s="7">
        <v>1</v>
      </c>
      <c r="CH34" s="7"/>
      <c r="CI34" s="7"/>
      <c r="CJ34" s="7">
        <v>1</v>
      </c>
      <c r="CK34" s="7"/>
      <c r="CL34" s="7"/>
      <c r="CM34" s="7">
        <v>1</v>
      </c>
      <c r="CN34" s="7"/>
      <c r="CO34" s="7"/>
      <c r="CP34" s="7">
        <v>1</v>
      </c>
      <c r="CQ34" s="7"/>
      <c r="CR34" s="7"/>
      <c r="CS34" s="7">
        <v>1</v>
      </c>
      <c r="CT34" s="7"/>
      <c r="CU34" s="7"/>
      <c r="CV34" s="7">
        <v>1</v>
      </c>
      <c r="CW34" s="7"/>
      <c r="CX34" s="7"/>
      <c r="CY34" s="7">
        <v>1</v>
      </c>
      <c r="CZ34" s="7"/>
      <c r="DA34" s="7"/>
      <c r="DB34" s="7">
        <v>1</v>
      </c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/>
      <c r="DZ34" s="7">
        <v>1</v>
      </c>
      <c r="EA34" s="7"/>
      <c r="EB34" s="7"/>
      <c r="EC34" s="7">
        <v>1</v>
      </c>
      <c r="ED34" s="7"/>
      <c r="EE34" s="7"/>
      <c r="EF34" s="7">
        <v>1</v>
      </c>
      <c r="EG34" s="7"/>
      <c r="EH34" s="7"/>
      <c r="EI34" s="7">
        <v>1</v>
      </c>
      <c r="EJ34" s="7"/>
      <c r="EK34" s="7"/>
      <c r="EL34" s="7">
        <v>1</v>
      </c>
      <c r="EM34" s="7"/>
      <c r="EN34" s="7"/>
      <c r="EO34" s="7">
        <v>1</v>
      </c>
      <c r="EP34" s="7"/>
      <c r="EQ34" s="7"/>
      <c r="ER34" s="7">
        <v>1</v>
      </c>
      <c r="ES34" s="7"/>
      <c r="ET34" s="7"/>
      <c r="EU34" s="7">
        <v>1</v>
      </c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  <c r="FL34" s="7"/>
      <c r="FM34" s="7">
        <v>1</v>
      </c>
      <c r="FN34" s="7"/>
      <c r="FO34" s="7"/>
      <c r="FP34" s="7">
        <v>1</v>
      </c>
      <c r="FQ34" s="7"/>
      <c r="FR34" s="7"/>
      <c r="FS34" s="7">
        <v>1</v>
      </c>
      <c r="FT34" s="7"/>
      <c r="FU34" s="7"/>
      <c r="FV34" s="7">
        <v>1</v>
      </c>
      <c r="FW34" s="7"/>
      <c r="FX34" s="7"/>
      <c r="FY34" s="7">
        <v>1</v>
      </c>
      <c r="FZ34" s="7"/>
      <c r="GA34" s="7"/>
      <c r="GB34" s="7">
        <v>1</v>
      </c>
      <c r="GC34" s="7"/>
      <c r="GD34" s="7"/>
      <c r="GE34" s="7">
        <v>1</v>
      </c>
      <c r="GF34" s="7"/>
      <c r="GG34" s="7"/>
      <c r="GH34" s="7">
        <v>1</v>
      </c>
      <c r="GI34" s="7"/>
      <c r="GJ34" s="7"/>
      <c r="GK34" s="7">
        <v>1</v>
      </c>
      <c r="GL34" s="7"/>
      <c r="GM34" s="7"/>
      <c r="GN34" s="7">
        <v>1</v>
      </c>
      <c r="GO34" s="7"/>
      <c r="GP34" s="7"/>
      <c r="GQ34" s="7">
        <v>1</v>
      </c>
      <c r="GR34" s="7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75" x14ac:dyDescent="0.25">
      <c r="A35" s="8">
        <v>22</v>
      </c>
      <c r="B35" s="31" t="s">
        <v>1002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x14ac:dyDescent="0.25">
      <c r="A36" s="8">
        <v>23</v>
      </c>
      <c r="B36" s="31" t="s">
        <v>1003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54" x14ac:dyDescent="0.25">
      <c r="A37" s="8">
        <v>24</v>
      </c>
      <c r="B37" s="31" t="s">
        <v>1004</v>
      </c>
      <c r="C37" s="7"/>
      <c r="D37" s="7">
        <v>1</v>
      </c>
      <c r="E37" s="7"/>
      <c r="F37" s="7"/>
      <c r="G37" s="7">
        <v>1</v>
      </c>
      <c r="H37" s="7"/>
      <c r="I37" s="7"/>
      <c r="J37" s="7">
        <v>1</v>
      </c>
      <c r="K37" s="7"/>
      <c r="L37" s="7"/>
      <c r="M37" s="7">
        <v>1</v>
      </c>
      <c r="N37" s="7"/>
      <c r="O37" s="7"/>
      <c r="P37" s="7">
        <v>1</v>
      </c>
      <c r="Q37" s="7"/>
      <c r="R37" s="7"/>
      <c r="S37" s="7">
        <v>1</v>
      </c>
      <c r="T37" s="7"/>
      <c r="U37" s="7"/>
      <c r="V37" s="7">
        <v>1</v>
      </c>
      <c r="W37" s="7"/>
      <c r="X37" s="7"/>
      <c r="Y37" s="7">
        <v>1</v>
      </c>
      <c r="Z37" s="7"/>
      <c r="AA37" s="7"/>
      <c r="AB37" s="7">
        <v>1</v>
      </c>
      <c r="AC37" s="7"/>
      <c r="AD37" s="7"/>
      <c r="AE37" s="7">
        <v>1</v>
      </c>
      <c r="AF37" s="7"/>
      <c r="AG37" s="7"/>
      <c r="AH37" s="7">
        <v>1</v>
      </c>
      <c r="AI37" s="7"/>
      <c r="AJ37" s="7"/>
      <c r="AK37" s="7">
        <v>1</v>
      </c>
      <c r="AL37" s="7"/>
      <c r="AM37" s="7"/>
      <c r="AN37" s="7">
        <v>1</v>
      </c>
      <c r="AO37" s="7"/>
      <c r="AP37" s="7"/>
      <c r="AQ37" s="7">
        <v>1</v>
      </c>
      <c r="AR37" s="7"/>
      <c r="AS37" s="7"/>
      <c r="AT37" s="7">
        <v>1</v>
      </c>
      <c r="AU37" s="7"/>
      <c r="AV37" s="7"/>
      <c r="AW37" s="7">
        <v>1</v>
      </c>
      <c r="AX37" s="7"/>
      <c r="AY37" s="7"/>
      <c r="AZ37" s="7">
        <v>1</v>
      </c>
      <c r="BA37" s="7"/>
      <c r="BB37" s="7"/>
      <c r="BC37" s="7">
        <v>1</v>
      </c>
      <c r="BD37" s="7"/>
      <c r="BE37" s="7"/>
      <c r="BF37" s="7">
        <v>1</v>
      </c>
      <c r="BG37" s="7"/>
      <c r="BH37" s="7"/>
      <c r="BI37" s="7">
        <v>1</v>
      </c>
      <c r="BJ37" s="7"/>
      <c r="BK37" s="7"/>
      <c r="BL37" s="7">
        <v>1</v>
      </c>
      <c r="BM37" s="7"/>
      <c r="BN37" s="7"/>
      <c r="BO37" s="7">
        <v>1</v>
      </c>
      <c r="BP37" s="7"/>
      <c r="BQ37" s="7"/>
      <c r="BR37" s="7">
        <v>1</v>
      </c>
      <c r="BS37" s="7"/>
      <c r="BT37" s="7"/>
      <c r="BU37" s="7">
        <v>1</v>
      </c>
      <c r="BV37" s="7"/>
      <c r="BW37" s="7"/>
      <c r="BX37" s="7">
        <v>1</v>
      </c>
      <c r="BY37" s="7"/>
      <c r="BZ37" s="7"/>
      <c r="CA37" s="7">
        <v>1</v>
      </c>
      <c r="CB37" s="7"/>
      <c r="CC37" s="7"/>
      <c r="CD37" s="7">
        <v>1</v>
      </c>
      <c r="CE37" s="7"/>
      <c r="CF37" s="7"/>
      <c r="CG37" s="7">
        <v>1</v>
      </c>
      <c r="CH37" s="7"/>
      <c r="CI37" s="7"/>
      <c r="CJ37" s="7">
        <v>1</v>
      </c>
      <c r="CK37" s="7"/>
      <c r="CL37" s="7"/>
      <c r="CM37" s="7">
        <v>1</v>
      </c>
      <c r="CN37" s="7"/>
      <c r="CO37" s="7"/>
      <c r="CP37" s="7">
        <v>1</v>
      </c>
      <c r="CQ37" s="7"/>
      <c r="CR37" s="7"/>
      <c r="CS37" s="7">
        <v>1</v>
      </c>
      <c r="CT37" s="7"/>
      <c r="CU37" s="7"/>
      <c r="CV37" s="7">
        <v>1</v>
      </c>
      <c r="CW37" s="7"/>
      <c r="CX37" s="7"/>
      <c r="CY37" s="7">
        <v>1</v>
      </c>
      <c r="CZ37" s="7"/>
      <c r="DA37" s="7"/>
      <c r="DB37" s="7">
        <v>1</v>
      </c>
      <c r="DC37" s="7"/>
      <c r="DD37" s="7"/>
      <c r="DE37" s="7">
        <v>1</v>
      </c>
      <c r="DF37" s="7"/>
      <c r="DG37" s="7"/>
      <c r="DH37" s="7">
        <v>1</v>
      </c>
      <c r="DI37" s="7"/>
      <c r="DJ37" s="7"/>
      <c r="DK37" s="7">
        <v>1</v>
      </c>
      <c r="DL37" s="7"/>
      <c r="DM37" s="7"/>
      <c r="DN37" s="7">
        <v>1</v>
      </c>
      <c r="DO37" s="7"/>
      <c r="DP37" s="7"/>
      <c r="DQ37" s="7">
        <v>1</v>
      </c>
      <c r="DR37" s="7"/>
      <c r="DS37" s="7"/>
      <c r="DT37" s="7">
        <v>1</v>
      </c>
      <c r="DU37" s="7"/>
      <c r="DV37" s="7"/>
      <c r="DW37" s="7">
        <v>1</v>
      </c>
      <c r="DX37" s="7"/>
      <c r="DY37" s="7"/>
      <c r="DZ37" s="7">
        <v>1</v>
      </c>
      <c r="EA37" s="7"/>
      <c r="EB37" s="7"/>
      <c r="EC37" s="7">
        <v>1</v>
      </c>
      <c r="ED37" s="7"/>
      <c r="EE37" s="7"/>
      <c r="EF37" s="7">
        <v>1</v>
      </c>
      <c r="EG37" s="7"/>
      <c r="EH37" s="7"/>
      <c r="EI37" s="7">
        <v>1</v>
      </c>
      <c r="EJ37" s="7"/>
      <c r="EK37" s="7"/>
      <c r="EL37" s="7">
        <v>1</v>
      </c>
      <c r="EM37" s="7"/>
      <c r="EN37" s="7"/>
      <c r="EO37" s="7">
        <v>1</v>
      </c>
      <c r="EP37" s="7"/>
      <c r="EQ37" s="7"/>
      <c r="ER37" s="7">
        <v>1</v>
      </c>
      <c r="ES37" s="7"/>
      <c r="ET37" s="7"/>
      <c r="EU37" s="7">
        <v>1</v>
      </c>
      <c r="EV37" s="7"/>
      <c r="EW37" s="7"/>
      <c r="EX37" s="7">
        <v>1</v>
      </c>
      <c r="EY37" s="7"/>
      <c r="EZ37" s="7"/>
      <c r="FA37" s="7">
        <v>1</v>
      </c>
      <c r="FB37" s="7"/>
      <c r="FC37" s="7"/>
      <c r="FD37" s="7">
        <v>1</v>
      </c>
      <c r="FE37" s="7"/>
      <c r="FF37" s="7"/>
      <c r="FG37" s="7">
        <v>1</v>
      </c>
      <c r="FH37" s="7"/>
      <c r="FI37" s="7"/>
      <c r="FJ37" s="7">
        <v>1</v>
      </c>
      <c r="FK37" s="7"/>
      <c r="FL37" s="7"/>
      <c r="FM37" s="7">
        <v>1</v>
      </c>
      <c r="FN37" s="7"/>
      <c r="FO37" s="7"/>
      <c r="FP37" s="7">
        <v>1</v>
      </c>
      <c r="FQ37" s="7"/>
      <c r="FR37" s="7"/>
      <c r="FS37" s="7">
        <v>1</v>
      </c>
      <c r="FT37" s="7"/>
      <c r="FU37" s="7"/>
      <c r="FV37" s="7">
        <v>1</v>
      </c>
      <c r="FW37" s="7"/>
      <c r="FX37" s="7"/>
      <c r="FY37" s="7">
        <v>1</v>
      </c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 x14ac:dyDescent="0.25">
      <c r="A38" s="74" t="s">
        <v>395</v>
      </c>
      <c r="B38" s="75"/>
      <c r="C38" s="8">
        <f>SUM(C14:C37)</f>
        <v>11</v>
      </c>
      <c r="D38" s="8">
        <f t="shared" ref="D38:T38" si="0">SUM(D14:D37)</f>
        <v>13</v>
      </c>
      <c r="E38" s="8">
        <f t="shared" si="0"/>
        <v>0</v>
      </c>
      <c r="F38" s="8">
        <f t="shared" si="0"/>
        <v>11</v>
      </c>
      <c r="G38" s="8">
        <f t="shared" si="0"/>
        <v>13</v>
      </c>
      <c r="H38" s="8">
        <f t="shared" si="0"/>
        <v>0</v>
      </c>
      <c r="I38" s="8">
        <f t="shared" si="0"/>
        <v>11</v>
      </c>
      <c r="J38" s="8">
        <f t="shared" si="0"/>
        <v>13</v>
      </c>
      <c r="K38" s="8">
        <f t="shared" si="0"/>
        <v>0</v>
      </c>
      <c r="L38" s="8">
        <f t="shared" si="0"/>
        <v>11</v>
      </c>
      <c r="M38" s="8">
        <f t="shared" si="0"/>
        <v>13</v>
      </c>
      <c r="N38" s="8">
        <f t="shared" si="0"/>
        <v>0</v>
      </c>
      <c r="O38" s="8">
        <f t="shared" si="0"/>
        <v>11</v>
      </c>
      <c r="P38" s="8">
        <f t="shared" si="0"/>
        <v>13</v>
      </c>
      <c r="Q38" s="8">
        <f t="shared" si="0"/>
        <v>0</v>
      </c>
      <c r="R38" s="8">
        <f t="shared" si="0"/>
        <v>11</v>
      </c>
      <c r="S38" s="8">
        <f t="shared" si="0"/>
        <v>13</v>
      </c>
      <c r="T38" s="8">
        <f t="shared" si="0"/>
        <v>0</v>
      </c>
      <c r="U38" s="8">
        <f t="shared" ref="U38:BV38" si="1">SUM(U14:U37)</f>
        <v>10</v>
      </c>
      <c r="V38" s="8">
        <f t="shared" si="1"/>
        <v>14</v>
      </c>
      <c r="W38" s="8">
        <f t="shared" si="1"/>
        <v>0</v>
      </c>
      <c r="X38" s="8">
        <f t="shared" si="1"/>
        <v>10</v>
      </c>
      <c r="Y38" s="8">
        <f t="shared" si="1"/>
        <v>14</v>
      </c>
      <c r="Z38" s="8">
        <f t="shared" si="1"/>
        <v>0</v>
      </c>
      <c r="AA38" s="8">
        <f t="shared" si="1"/>
        <v>10</v>
      </c>
      <c r="AB38" s="8">
        <f t="shared" si="1"/>
        <v>14</v>
      </c>
      <c r="AC38" s="8">
        <f t="shared" si="1"/>
        <v>0</v>
      </c>
      <c r="AD38" s="8">
        <f t="shared" si="1"/>
        <v>10</v>
      </c>
      <c r="AE38" s="8">
        <f t="shared" si="1"/>
        <v>14</v>
      </c>
      <c r="AF38" s="8">
        <f t="shared" si="1"/>
        <v>0</v>
      </c>
      <c r="AG38" s="8">
        <f t="shared" si="1"/>
        <v>10</v>
      </c>
      <c r="AH38" s="8">
        <f t="shared" si="1"/>
        <v>14</v>
      </c>
      <c r="AI38" s="8">
        <f t="shared" si="1"/>
        <v>0</v>
      </c>
      <c r="AJ38" s="8">
        <f t="shared" si="1"/>
        <v>10</v>
      </c>
      <c r="AK38" s="8">
        <f t="shared" si="1"/>
        <v>14</v>
      </c>
      <c r="AL38" s="8">
        <f t="shared" si="1"/>
        <v>0</v>
      </c>
      <c r="AM38" s="8">
        <f t="shared" si="1"/>
        <v>10</v>
      </c>
      <c r="AN38" s="8">
        <f t="shared" si="1"/>
        <v>14</v>
      </c>
      <c r="AO38" s="8">
        <f t="shared" si="1"/>
        <v>0</v>
      </c>
      <c r="AP38" s="8">
        <f t="shared" si="1"/>
        <v>10</v>
      </c>
      <c r="AQ38" s="8">
        <f t="shared" si="1"/>
        <v>14</v>
      </c>
      <c r="AR38" s="8">
        <f t="shared" si="1"/>
        <v>0</v>
      </c>
      <c r="AS38" s="8">
        <f t="shared" si="1"/>
        <v>10</v>
      </c>
      <c r="AT38" s="8">
        <f t="shared" si="1"/>
        <v>14</v>
      </c>
      <c r="AU38" s="8">
        <f t="shared" si="1"/>
        <v>0</v>
      </c>
      <c r="AV38" s="8">
        <f t="shared" si="1"/>
        <v>10</v>
      </c>
      <c r="AW38" s="8">
        <f t="shared" si="1"/>
        <v>14</v>
      </c>
      <c r="AX38" s="8">
        <f t="shared" si="1"/>
        <v>0</v>
      </c>
      <c r="AY38" s="8">
        <f t="shared" si="1"/>
        <v>10</v>
      </c>
      <c r="AZ38" s="8">
        <f t="shared" si="1"/>
        <v>14</v>
      </c>
      <c r="BA38" s="8">
        <f t="shared" si="1"/>
        <v>0</v>
      </c>
      <c r="BB38" s="8">
        <f t="shared" si="1"/>
        <v>10</v>
      </c>
      <c r="BC38" s="8">
        <f t="shared" si="1"/>
        <v>14</v>
      </c>
      <c r="BD38" s="8">
        <f t="shared" si="1"/>
        <v>0</v>
      </c>
      <c r="BE38" s="8">
        <f t="shared" si="1"/>
        <v>10</v>
      </c>
      <c r="BF38" s="8">
        <f t="shared" si="1"/>
        <v>14</v>
      </c>
      <c r="BG38" s="8">
        <f t="shared" si="1"/>
        <v>0</v>
      </c>
      <c r="BH38" s="8">
        <f t="shared" si="1"/>
        <v>10</v>
      </c>
      <c r="BI38" s="8">
        <f t="shared" si="1"/>
        <v>14</v>
      </c>
      <c r="BJ38" s="8">
        <f t="shared" si="1"/>
        <v>0</v>
      </c>
      <c r="BK38" s="8">
        <f t="shared" si="1"/>
        <v>10</v>
      </c>
      <c r="BL38" s="8">
        <f t="shared" si="1"/>
        <v>14</v>
      </c>
      <c r="BM38" s="8">
        <f t="shared" si="1"/>
        <v>0</v>
      </c>
      <c r="BN38" s="8">
        <f t="shared" si="1"/>
        <v>10</v>
      </c>
      <c r="BO38" s="8">
        <f t="shared" si="1"/>
        <v>14</v>
      </c>
      <c r="BP38" s="8">
        <f t="shared" si="1"/>
        <v>0</v>
      </c>
      <c r="BQ38" s="8">
        <f t="shared" si="1"/>
        <v>10</v>
      </c>
      <c r="BR38" s="8">
        <f t="shared" si="1"/>
        <v>14</v>
      </c>
      <c r="BS38" s="8">
        <f t="shared" si="1"/>
        <v>0</v>
      </c>
      <c r="BT38" s="8">
        <f t="shared" si="1"/>
        <v>10</v>
      </c>
      <c r="BU38" s="8">
        <f t="shared" si="1"/>
        <v>14</v>
      </c>
      <c r="BV38" s="8">
        <f t="shared" si="1"/>
        <v>0</v>
      </c>
      <c r="BW38" s="8">
        <f>SUM(BW14:BW37)</f>
        <v>9</v>
      </c>
      <c r="BX38" s="8">
        <f>SUM(BX14:BX37)</f>
        <v>15</v>
      </c>
      <c r="BY38" s="8">
        <f>SUM(BY14:BY37)</f>
        <v>0</v>
      </c>
      <c r="BZ38" s="8">
        <f>SUM(BZ14:BZ37)</f>
        <v>9</v>
      </c>
      <c r="CA38" s="8">
        <f>SUM(CA14:CA37)</f>
        <v>15</v>
      </c>
      <c r="CB38" s="8">
        <f t="shared" ref="CB38:DR38" si="2">SUM(CB14:CB37)</f>
        <v>0</v>
      </c>
      <c r="CC38" s="8">
        <f t="shared" si="2"/>
        <v>9</v>
      </c>
      <c r="CD38" s="8">
        <f t="shared" si="2"/>
        <v>15</v>
      </c>
      <c r="CE38" s="8">
        <f t="shared" si="2"/>
        <v>0</v>
      </c>
      <c r="CF38" s="8">
        <f t="shared" si="2"/>
        <v>9</v>
      </c>
      <c r="CG38" s="8">
        <f t="shared" si="2"/>
        <v>15</v>
      </c>
      <c r="CH38" s="8">
        <f t="shared" si="2"/>
        <v>0</v>
      </c>
      <c r="CI38" s="8">
        <f t="shared" si="2"/>
        <v>9</v>
      </c>
      <c r="CJ38" s="8">
        <f t="shared" si="2"/>
        <v>15</v>
      </c>
      <c r="CK38" s="8">
        <f t="shared" si="2"/>
        <v>0</v>
      </c>
      <c r="CL38" s="8">
        <f t="shared" si="2"/>
        <v>9</v>
      </c>
      <c r="CM38" s="8">
        <f t="shared" si="2"/>
        <v>15</v>
      </c>
      <c r="CN38" s="8">
        <f t="shared" si="2"/>
        <v>0</v>
      </c>
      <c r="CO38" s="8">
        <f t="shared" si="2"/>
        <v>8</v>
      </c>
      <c r="CP38" s="8">
        <f t="shared" si="2"/>
        <v>16</v>
      </c>
      <c r="CQ38" s="8">
        <f t="shared" si="2"/>
        <v>0</v>
      </c>
      <c r="CR38" s="8">
        <f t="shared" si="2"/>
        <v>8</v>
      </c>
      <c r="CS38" s="8">
        <f t="shared" si="2"/>
        <v>16</v>
      </c>
      <c r="CT38" s="8">
        <f t="shared" si="2"/>
        <v>0</v>
      </c>
      <c r="CU38" s="8">
        <f t="shared" si="2"/>
        <v>8</v>
      </c>
      <c r="CV38" s="8">
        <f t="shared" si="2"/>
        <v>16</v>
      </c>
      <c r="CW38" s="8">
        <f t="shared" si="2"/>
        <v>0</v>
      </c>
      <c r="CX38" s="8">
        <f t="shared" si="2"/>
        <v>8</v>
      </c>
      <c r="CY38" s="8">
        <f t="shared" si="2"/>
        <v>16</v>
      </c>
      <c r="CZ38" s="8">
        <f t="shared" si="2"/>
        <v>0</v>
      </c>
      <c r="DA38" s="8">
        <f t="shared" si="2"/>
        <v>8</v>
      </c>
      <c r="DB38" s="8">
        <f t="shared" si="2"/>
        <v>16</v>
      </c>
      <c r="DC38" s="8">
        <f t="shared" si="2"/>
        <v>0</v>
      </c>
      <c r="DD38" s="8">
        <f t="shared" si="2"/>
        <v>8</v>
      </c>
      <c r="DE38" s="8">
        <f t="shared" si="2"/>
        <v>16</v>
      </c>
      <c r="DF38" s="8">
        <f t="shared" si="2"/>
        <v>0</v>
      </c>
      <c r="DG38" s="8">
        <f t="shared" si="2"/>
        <v>8</v>
      </c>
      <c r="DH38" s="8">
        <f t="shared" si="2"/>
        <v>16</v>
      </c>
      <c r="DI38" s="8">
        <f t="shared" si="2"/>
        <v>0</v>
      </c>
      <c r="DJ38" s="8">
        <f t="shared" si="2"/>
        <v>8</v>
      </c>
      <c r="DK38" s="8">
        <f t="shared" si="2"/>
        <v>16</v>
      </c>
      <c r="DL38" s="8">
        <f t="shared" si="2"/>
        <v>0</v>
      </c>
      <c r="DM38" s="8">
        <f t="shared" si="2"/>
        <v>8</v>
      </c>
      <c r="DN38" s="8">
        <f t="shared" si="2"/>
        <v>16</v>
      </c>
      <c r="DO38" s="8">
        <f t="shared" si="2"/>
        <v>0</v>
      </c>
      <c r="DP38" s="8">
        <f t="shared" si="2"/>
        <v>8</v>
      </c>
      <c r="DQ38" s="8">
        <f t="shared" si="2"/>
        <v>16</v>
      </c>
      <c r="DR38" s="8">
        <f t="shared" si="2"/>
        <v>0</v>
      </c>
      <c r="DS38" s="8">
        <f t="shared" ref="DS38:FZ38" si="3">SUM(DS14:DS37)</f>
        <v>8</v>
      </c>
      <c r="DT38" s="8">
        <f t="shared" si="3"/>
        <v>16</v>
      </c>
      <c r="DU38" s="8">
        <f t="shared" si="3"/>
        <v>0</v>
      </c>
      <c r="DV38" s="8">
        <f t="shared" si="3"/>
        <v>8</v>
      </c>
      <c r="DW38" s="8">
        <f t="shared" si="3"/>
        <v>16</v>
      </c>
      <c r="DX38" s="8">
        <f t="shared" si="3"/>
        <v>0</v>
      </c>
      <c r="DY38" s="8">
        <f t="shared" si="3"/>
        <v>8</v>
      </c>
      <c r="DZ38" s="8">
        <f t="shared" si="3"/>
        <v>16</v>
      </c>
      <c r="EA38" s="8">
        <f t="shared" si="3"/>
        <v>0</v>
      </c>
      <c r="EB38" s="8">
        <f t="shared" si="3"/>
        <v>8</v>
      </c>
      <c r="EC38" s="8">
        <f t="shared" si="3"/>
        <v>16</v>
      </c>
      <c r="ED38" s="8">
        <f t="shared" si="3"/>
        <v>0</v>
      </c>
      <c r="EE38" s="8">
        <f t="shared" si="3"/>
        <v>8</v>
      </c>
      <c r="EF38" s="8">
        <f t="shared" si="3"/>
        <v>16</v>
      </c>
      <c r="EG38" s="8">
        <f t="shared" si="3"/>
        <v>0</v>
      </c>
      <c r="EH38" s="8">
        <f t="shared" si="3"/>
        <v>8</v>
      </c>
      <c r="EI38" s="8">
        <f t="shared" si="3"/>
        <v>16</v>
      </c>
      <c r="EJ38" s="8">
        <f t="shared" si="3"/>
        <v>0</v>
      </c>
      <c r="EK38" s="8">
        <f t="shared" si="3"/>
        <v>8</v>
      </c>
      <c r="EL38" s="8">
        <f t="shared" si="3"/>
        <v>16</v>
      </c>
      <c r="EM38" s="8">
        <f t="shared" si="3"/>
        <v>0</v>
      </c>
      <c r="EN38" s="8">
        <f t="shared" si="3"/>
        <v>8</v>
      </c>
      <c r="EO38" s="8">
        <f t="shared" si="3"/>
        <v>16</v>
      </c>
      <c r="EP38" s="8">
        <f t="shared" si="3"/>
        <v>0</v>
      </c>
      <c r="EQ38" s="8">
        <f t="shared" si="3"/>
        <v>8</v>
      </c>
      <c r="ER38" s="8">
        <f t="shared" si="3"/>
        <v>16</v>
      </c>
      <c r="ES38" s="8">
        <f t="shared" si="3"/>
        <v>0</v>
      </c>
      <c r="ET38" s="8">
        <f t="shared" si="3"/>
        <v>8</v>
      </c>
      <c r="EU38" s="8">
        <f t="shared" si="3"/>
        <v>16</v>
      </c>
      <c r="EV38" s="8">
        <f t="shared" si="3"/>
        <v>0</v>
      </c>
      <c r="EW38" s="8">
        <f t="shared" si="3"/>
        <v>8</v>
      </c>
      <c r="EX38" s="8">
        <f t="shared" si="3"/>
        <v>16</v>
      </c>
      <c r="EY38" s="8">
        <f t="shared" si="3"/>
        <v>0</v>
      </c>
      <c r="EZ38" s="8">
        <f t="shared" si="3"/>
        <v>8</v>
      </c>
      <c r="FA38" s="8">
        <f t="shared" si="3"/>
        <v>16</v>
      </c>
      <c r="FB38" s="8">
        <f t="shared" si="3"/>
        <v>0</v>
      </c>
      <c r="FC38" s="8">
        <f t="shared" si="3"/>
        <v>8</v>
      </c>
      <c r="FD38" s="8">
        <f t="shared" si="3"/>
        <v>16</v>
      </c>
      <c r="FE38" s="8">
        <f t="shared" si="3"/>
        <v>0</v>
      </c>
      <c r="FF38" s="8">
        <f t="shared" si="3"/>
        <v>8</v>
      </c>
      <c r="FG38" s="8">
        <f t="shared" si="3"/>
        <v>16</v>
      </c>
      <c r="FH38" s="8">
        <f t="shared" si="3"/>
        <v>0</v>
      </c>
      <c r="FI38" s="8">
        <f t="shared" si="3"/>
        <v>8</v>
      </c>
      <c r="FJ38" s="8">
        <f t="shared" si="3"/>
        <v>16</v>
      </c>
      <c r="FK38" s="8">
        <f t="shared" si="3"/>
        <v>0</v>
      </c>
      <c r="FL38" s="8">
        <f t="shared" si="3"/>
        <v>8</v>
      </c>
      <c r="FM38" s="8">
        <f t="shared" si="3"/>
        <v>16</v>
      </c>
      <c r="FN38" s="8">
        <f t="shared" si="3"/>
        <v>0</v>
      </c>
      <c r="FO38" s="8">
        <f t="shared" si="3"/>
        <v>8</v>
      </c>
      <c r="FP38" s="8">
        <f t="shared" si="3"/>
        <v>16</v>
      </c>
      <c r="FQ38" s="8">
        <f t="shared" si="3"/>
        <v>0</v>
      </c>
      <c r="FR38" s="8">
        <f t="shared" si="3"/>
        <v>8</v>
      </c>
      <c r="FS38" s="8">
        <f t="shared" si="3"/>
        <v>16</v>
      </c>
      <c r="FT38" s="8">
        <f t="shared" si="3"/>
        <v>0</v>
      </c>
      <c r="FU38" s="8">
        <f t="shared" si="3"/>
        <v>8</v>
      </c>
      <c r="FV38" s="8">
        <f t="shared" si="3"/>
        <v>16</v>
      </c>
      <c r="FW38" s="8">
        <f t="shared" si="3"/>
        <v>0</v>
      </c>
      <c r="FX38" s="8">
        <f t="shared" si="3"/>
        <v>8</v>
      </c>
      <c r="FY38" s="8">
        <f t="shared" si="3"/>
        <v>16</v>
      </c>
      <c r="FZ38" s="8">
        <f t="shared" si="3"/>
        <v>0</v>
      </c>
      <c r="GA38" s="8">
        <f t="shared" ref="GA38:GR38" si="4">SUM(GA14:GA37)</f>
        <v>7</v>
      </c>
      <c r="GB38" s="8">
        <f t="shared" si="4"/>
        <v>17</v>
      </c>
      <c r="GC38" s="8">
        <f t="shared" si="4"/>
        <v>0</v>
      </c>
      <c r="GD38" s="8">
        <f t="shared" si="4"/>
        <v>7</v>
      </c>
      <c r="GE38" s="8">
        <f t="shared" si="4"/>
        <v>17</v>
      </c>
      <c r="GF38" s="8">
        <f t="shared" si="4"/>
        <v>0</v>
      </c>
      <c r="GG38" s="8">
        <f t="shared" si="4"/>
        <v>7</v>
      </c>
      <c r="GH38" s="8">
        <f t="shared" si="4"/>
        <v>17</v>
      </c>
      <c r="GI38" s="8">
        <f t="shared" si="4"/>
        <v>0</v>
      </c>
      <c r="GJ38" s="8">
        <f t="shared" si="4"/>
        <v>7</v>
      </c>
      <c r="GK38" s="8">
        <f t="shared" si="4"/>
        <v>17</v>
      </c>
      <c r="GL38" s="8">
        <f t="shared" si="4"/>
        <v>0</v>
      </c>
      <c r="GM38" s="8">
        <f t="shared" si="4"/>
        <v>7</v>
      </c>
      <c r="GN38" s="8">
        <f t="shared" si="4"/>
        <v>17</v>
      </c>
      <c r="GO38" s="8">
        <f t="shared" si="4"/>
        <v>0</v>
      </c>
      <c r="GP38" s="8">
        <f t="shared" si="4"/>
        <v>7</v>
      </c>
      <c r="GQ38" s="8">
        <f t="shared" si="4"/>
        <v>17</v>
      </c>
      <c r="GR38" s="8">
        <f t="shared" si="4"/>
        <v>0</v>
      </c>
    </row>
    <row r="39" spans="1:254" ht="37.5" customHeight="1" x14ac:dyDescent="0.25">
      <c r="A39" s="76" t="s">
        <v>1005</v>
      </c>
      <c r="B39" s="77"/>
      <c r="C39" s="9">
        <f>C38/24%</f>
        <v>45.8333333333333</v>
      </c>
      <c r="D39" s="9">
        <f t="shared" ref="D39:AI39" si="5">D38/24%</f>
        <v>54.1666666666667</v>
      </c>
      <c r="E39" s="9">
        <f t="shared" si="5"/>
        <v>0</v>
      </c>
      <c r="F39" s="9">
        <f t="shared" si="5"/>
        <v>45.8333333333333</v>
      </c>
      <c r="G39" s="9">
        <f t="shared" si="5"/>
        <v>54.1666666666667</v>
      </c>
      <c r="H39" s="9">
        <f t="shared" si="5"/>
        <v>0</v>
      </c>
      <c r="I39" s="9">
        <f t="shared" si="5"/>
        <v>45.8333333333333</v>
      </c>
      <c r="J39" s="9">
        <f t="shared" si="5"/>
        <v>54.1666666666667</v>
      </c>
      <c r="K39" s="9">
        <f t="shared" si="5"/>
        <v>0</v>
      </c>
      <c r="L39" s="9">
        <f t="shared" si="5"/>
        <v>45.8333333333333</v>
      </c>
      <c r="M39" s="9">
        <f t="shared" si="5"/>
        <v>54.1666666666667</v>
      </c>
      <c r="N39" s="9">
        <f t="shared" si="5"/>
        <v>0</v>
      </c>
      <c r="O39" s="9">
        <f t="shared" si="5"/>
        <v>45.8333333333333</v>
      </c>
      <c r="P39" s="9">
        <f t="shared" si="5"/>
        <v>54.1666666666667</v>
      </c>
      <c r="Q39" s="9">
        <f t="shared" si="5"/>
        <v>0</v>
      </c>
      <c r="R39" s="9">
        <f t="shared" si="5"/>
        <v>45.8333333333333</v>
      </c>
      <c r="S39" s="9">
        <f t="shared" si="5"/>
        <v>54.1666666666667</v>
      </c>
      <c r="T39" s="9">
        <f t="shared" si="5"/>
        <v>0</v>
      </c>
      <c r="U39" s="9">
        <f t="shared" si="5"/>
        <v>41.6666666666667</v>
      </c>
      <c r="V39" s="9">
        <f t="shared" si="5"/>
        <v>58.3333333333333</v>
      </c>
      <c r="W39" s="9">
        <f t="shared" si="5"/>
        <v>0</v>
      </c>
      <c r="X39" s="9">
        <f t="shared" si="5"/>
        <v>41.6666666666667</v>
      </c>
      <c r="Y39" s="9">
        <f t="shared" si="5"/>
        <v>58.3333333333333</v>
      </c>
      <c r="Z39" s="9">
        <f t="shared" si="5"/>
        <v>0</v>
      </c>
      <c r="AA39" s="9">
        <f t="shared" si="5"/>
        <v>41.6666666666667</v>
      </c>
      <c r="AB39" s="9">
        <f t="shared" si="5"/>
        <v>58.3333333333333</v>
      </c>
      <c r="AC39" s="9">
        <f t="shared" si="5"/>
        <v>0</v>
      </c>
      <c r="AD39" s="9">
        <f t="shared" si="5"/>
        <v>41.6666666666667</v>
      </c>
      <c r="AE39" s="9">
        <f t="shared" si="5"/>
        <v>58.3333333333333</v>
      </c>
      <c r="AF39" s="9">
        <f t="shared" si="5"/>
        <v>0</v>
      </c>
      <c r="AG39" s="9">
        <f t="shared" si="5"/>
        <v>41.6666666666667</v>
      </c>
      <c r="AH39" s="9">
        <f t="shared" si="5"/>
        <v>58.3333333333333</v>
      </c>
      <c r="AI39" s="9">
        <f t="shared" si="5"/>
        <v>0</v>
      </c>
      <c r="AJ39" s="9">
        <f t="shared" ref="AJ39:BO39" si="6">AJ38/24%</f>
        <v>41.6666666666667</v>
      </c>
      <c r="AK39" s="9">
        <f t="shared" si="6"/>
        <v>58.3333333333333</v>
      </c>
      <c r="AL39" s="9">
        <f t="shared" si="6"/>
        <v>0</v>
      </c>
      <c r="AM39" s="9">
        <f t="shared" si="6"/>
        <v>41.6666666666667</v>
      </c>
      <c r="AN39" s="9">
        <f t="shared" si="6"/>
        <v>58.3333333333333</v>
      </c>
      <c r="AO39" s="9">
        <f t="shared" si="6"/>
        <v>0</v>
      </c>
      <c r="AP39" s="9">
        <f t="shared" si="6"/>
        <v>41.6666666666667</v>
      </c>
      <c r="AQ39" s="9">
        <f t="shared" si="6"/>
        <v>58.3333333333333</v>
      </c>
      <c r="AR39" s="9">
        <f t="shared" si="6"/>
        <v>0</v>
      </c>
      <c r="AS39" s="9">
        <f t="shared" si="6"/>
        <v>41.6666666666667</v>
      </c>
      <c r="AT39" s="9">
        <f t="shared" si="6"/>
        <v>58.3333333333333</v>
      </c>
      <c r="AU39" s="9">
        <f t="shared" si="6"/>
        <v>0</v>
      </c>
      <c r="AV39" s="9">
        <f t="shared" si="6"/>
        <v>41.6666666666667</v>
      </c>
      <c r="AW39" s="9">
        <f t="shared" si="6"/>
        <v>58.3333333333333</v>
      </c>
      <c r="AX39" s="9">
        <f t="shared" si="6"/>
        <v>0</v>
      </c>
      <c r="AY39" s="9">
        <f t="shared" si="6"/>
        <v>41.6666666666667</v>
      </c>
      <c r="AZ39" s="9">
        <f t="shared" si="6"/>
        <v>58.3333333333333</v>
      </c>
      <c r="BA39" s="9">
        <f t="shared" si="6"/>
        <v>0</v>
      </c>
      <c r="BB39" s="9">
        <f t="shared" si="6"/>
        <v>41.6666666666667</v>
      </c>
      <c r="BC39" s="9">
        <f t="shared" si="6"/>
        <v>58.3333333333333</v>
      </c>
      <c r="BD39" s="9">
        <f t="shared" si="6"/>
        <v>0</v>
      </c>
      <c r="BE39" s="9">
        <f t="shared" si="6"/>
        <v>41.6666666666667</v>
      </c>
      <c r="BF39" s="9">
        <f t="shared" si="6"/>
        <v>58.3333333333333</v>
      </c>
      <c r="BG39" s="9">
        <f t="shared" si="6"/>
        <v>0</v>
      </c>
      <c r="BH39" s="9">
        <f t="shared" si="6"/>
        <v>41.6666666666667</v>
      </c>
      <c r="BI39" s="9">
        <f t="shared" si="6"/>
        <v>58.3333333333333</v>
      </c>
      <c r="BJ39" s="9">
        <f t="shared" si="6"/>
        <v>0</v>
      </c>
      <c r="BK39" s="9">
        <f t="shared" si="6"/>
        <v>41.6666666666667</v>
      </c>
      <c r="BL39" s="9">
        <f t="shared" si="6"/>
        <v>58.3333333333333</v>
      </c>
      <c r="BM39" s="9">
        <f t="shared" si="6"/>
        <v>0</v>
      </c>
      <c r="BN39" s="9">
        <f t="shared" si="6"/>
        <v>41.6666666666667</v>
      </c>
      <c r="BO39" s="9">
        <f t="shared" si="6"/>
        <v>58.3333333333333</v>
      </c>
      <c r="BP39" s="9">
        <f t="shared" ref="BP39:CU39" si="7">BP38/24%</f>
        <v>0</v>
      </c>
      <c r="BQ39" s="9">
        <f t="shared" si="7"/>
        <v>41.6666666666667</v>
      </c>
      <c r="BR39" s="9">
        <f t="shared" si="7"/>
        <v>58.3333333333333</v>
      </c>
      <c r="BS39" s="9">
        <f t="shared" si="7"/>
        <v>0</v>
      </c>
      <c r="BT39" s="9">
        <f t="shared" si="7"/>
        <v>41.6666666666667</v>
      </c>
      <c r="BU39" s="9">
        <f t="shared" si="7"/>
        <v>58.3333333333333</v>
      </c>
      <c r="BV39" s="9">
        <f t="shared" si="7"/>
        <v>0</v>
      </c>
      <c r="BW39" s="9">
        <f t="shared" si="7"/>
        <v>37.5</v>
      </c>
      <c r="BX39" s="9">
        <f t="shared" si="7"/>
        <v>62.5</v>
      </c>
      <c r="BY39" s="9">
        <f t="shared" si="7"/>
        <v>0</v>
      </c>
      <c r="BZ39" s="9">
        <f t="shared" si="7"/>
        <v>37.5</v>
      </c>
      <c r="CA39" s="9">
        <f t="shared" si="7"/>
        <v>62.5</v>
      </c>
      <c r="CB39" s="9">
        <f t="shared" si="7"/>
        <v>0</v>
      </c>
      <c r="CC39" s="9">
        <f t="shared" si="7"/>
        <v>37.5</v>
      </c>
      <c r="CD39" s="9">
        <f t="shared" si="7"/>
        <v>62.5</v>
      </c>
      <c r="CE39" s="9">
        <f t="shared" si="7"/>
        <v>0</v>
      </c>
      <c r="CF39" s="9">
        <f t="shared" si="7"/>
        <v>37.5</v>
      </c>
      <c r="CG39" s="9">
        <f t="shared" si="7"/>
        <v>62.5</v>
      </c>
      <c r="CH39" s="9">
        <f t="shared" si="7"/>
        <v>0</v>
      </c>
      <c r="CI39" s="9">
        <f t="shared" si="7"/>
        <v>37.5</v>
      </c>
      <c r="CJ39" s="9">
        <f t="shared" si="7"/>
        <v>62.5</v>
      </c>
      <c r="CK39" s="9">
        <f t="shared" si="7"/>
        <v>0</v>
      </c>
      <c r="CL39" s="9">
        <f t="shared" si="7"/>
        <v>37.5</v>
      </c>
      <c r="CM39" s="9">
        <f t="shared" si="7"/>
        <v>62.5</v>
      </c>
      <c r="CN39" s="9">
        <f t="shared" si="7"/>
        <v>0</v>
      </c>
      <c r="CO39" s="9">
        <f t="shared" si="7"/>
        <v>33.3333333333333</v>
      </c>
      <c r="CP39" s="9">
        <f t="shared" si="7"/>
        <v>66.6666666666667</v>
      </c>
      <c r="CQ39" s="9">
        <f t="shared" si="7"/>
        <v>0</v>
      </c>
      <c r="CR39" s="9">
        <f t="shared" si="7"/>
        <v>33.3333333333333</v>
      </c>
      <c r="CS39" s="9">
        <f t="shared" si="7"/>
        <v>66.6666666666667</v>
      </c>
      <c r="CT39" s="9">
        <f t="shared" si="7"/>
        <v>0</v>
      </c>
      <c r="CU39" s="9">
        <f t="shared" si="7"/>
        <v>33.3333333333333</v>
      </c>
      <c r="CV39" s="9">
        <f t="shared" ref="CV39:EA39" si="8">CV38/24%</f>
        <v>66.6666666666667</v>
      </c>
      <c r="CW39" s="9">
        <f t="shared" si="8"/>
        <v>0</v>
      </c>
      <c r="CX39" s="9">
        <f t="shared" si="8"/>
        <v>33.3333333333333</v>
      </c>
      <c r="CY39" s="9">
        <f t="shared" si="8"/>
        <v>66.6666666666667</v>
      </c>
      <c r="CZ39" s="9">
        <f t="shared" si="8"/>
        <v>0</v>
      </c>
      <c r="DA39" s="9">
        <f t="shared" si="8"/>
        <v>33.3333333333333</v>
      </c>
      <c r="DB39" s="9">
        <f t="shared" si="8"/>
        <v>66.6666666666667</v>
      </c>
      <c r="DC39" s="9">
        <f t="shared" si="8"/>
        <v>0</v>
      </c>
      <c r="DD39" s="9">
        <f t="shared" si="8"/>
        <v>33.3333333333333</v>
      </c>
      <c r="DE39" s="9">
        <f t="shared" si="8"/>
        <v>66.6666666666667</v>
      </c>
      <c r="DF39" s="9">
        <f t="shared" si="8"/>
        <v>0</v>
      </c>
      <c r="DG39" s="9">
        <f t="shared" si="8"/>
        <v>33.3333333333333</v>
      </c>
      <c r="DH39" s="9">
        <f t="shared" si="8"/>
        <v>66.6666666666667</v>
      </c>
      <c r="DI39" s="9">
        <f t="shared" si="8"/>
        <v>0</v>
      </c>
      <c r="DJ39" s="9">
        <f t="shared" si="8"/>
        <v>33.3333333333333</v>
      </c>
      <c r="DK39" s="9">
        <f t="shared" si="8"/>
        <v>66.6666666666667</v>
      </c>
      <c r="DL39" s="9">
        <f t="shared" si="8"/>
        <v>0</v>
      </c>
      <c r="DM39" s="9">
        <f t="shared" si="8"/>
        <v>33.3333333333333</v>
      </c>
      <c r="DN39" s="9">
        <f t="shared" si="8"/>
        <v>66.6666666666667</v>
      </c>
      <c r="DO39" s="9">
        <f t="shared" si="8"/>
        <v>0</v>
      </c>
      <c r="DP39" s="9">
        <f t="shared" si="8"/>
        <v>33.3333333333333</v>
      </c>
      <c r="DQ39" s="9">
        <f t="shared" si="8"/>
        <v>66.6666666666667</v>
      </c>
      <c r="DR39" s="9">
        <f t="shared" si="8"/>
        <v>0</v>
      </c>
      <c r="DS39" s="9">
        <f t="shared" si="8"/>
        <v>33.3333333333333</v>
      </c>
      <c r="DT39" s="9">
        <f t="shared" si="8"/>
        <v>66.6666666666667</v>
      </c>
      <c r="DU39" s="9">
        <f t="shared" si="8"/>
        <v>0</v>
      </c>
      <c r="DV39" s="9">
        <f t="shared" si="8"/>
        <v>33.3333333333333</v>
      </c>
      <c r="DW39" s="9">
        <f t="shared" si="8"/>
        <v>66.6666666666667</v>
      </c>
      <c r="DX39" s="9">
        <f t="shared" si="8"/>
        <v>0</v>
      </c>
      <c r="DY39" s="9">
        <f t="shared" si="8"/>
        <v>33.3333333333333</v>
      </c>
      <c r="DZ39" s="9">
        <f t="shared" si="8"/>
        <v>66.6666666666667</v>
      </c>
      <c r="EA39" s="9">
        <f t="shared" si="8"/>
        <v>0</v>
      </c>
      <c r="EB39" s="9">
        <f t="shared" ref="EB39:FG39" si="9">EB38/24%</f>
        <v>33.3333333333333</v>
      </c>
      <c r="EC39" s="9">
        <f t="shared" si="9"/>
        <v>66.6666666666667</v>
      </c>
      <c r="ED39" s="9">
        <f t="shared" si="9"/>
        <v>0</v>
      </c>
      <c r="EE39" s="9">
        <f t="shared" si="9"/>
        <v>33.3333333333333</v>
      </c>
      <c r="EF39" s="9">
        <f t="shared" si="9"/>
        <v>66.6666666666667</v>
      </c>
      <c r="EG39" s="9">
        <f t="shared" si="9"/>
        <v>0</v>
      </c>
      <c r="EH39" s="9">
        <f t="shared" si="9"/>
        <v>33.3333333333333</v>
      </c>
      <c r="EI39" s="9">
        <f t="shared" si="9"/>
        <v>66.6666666666667</v>
      </c>
      <c r="EJ39" s="9">
        <f t="shared" si="9"/>
        <v>0</v>
      </c>
      <c r="EK39" s="9">
        <f t="shared" si="9"/>
        <v>33.3333333333333</v>
      </c>
      <c r="EL39" s="9">
        <f t="shared" si="9"/>
        <v>66.6666666666667</v>
      </c>
      <c r="EM39" s="9">
        <f t="shared" si="9"/>
        <v>0</v>
      </c>
      <c r="EN39" s="9">
        <f t="shared" si="9"/>
        <v>33.3333333333333</v>
      </c>
      <c r="EO39" s="9">
        <f t="shared" si="9"/>
        <v>66.6666666666667</v>
      </c>
      <c r="EP39" s="9">
        <f t="shared" si="9"/>
        <v>0</v>
      </c>
      <c r="EQ39" s="9">
        <f t="shared" si="9"/>
        <v>33.3333333333333</v>
      </c>
      <c r="ER39" s="9">
        <f t="shared" si="9"/>
        <v>66.6666666666667</v>
      </c>
      <c r="ES39" s="9">
        <f t="shared" si="9"/>
        <v>0</v>
      </c>
      <c r="ET39" s="9">
        <f t="shared" si="9"/>
        <v>33.3333333333333</v>
      </c>
      <c r="EU39" s="9">
        <f t="shared" si="9"/>
        <v>66.6666666666667</v>
      </c>
      <c r="EV39" s="9">
        <f t="shared" si="9"/>
        <v>0</v>
      </c>
      <c r="EW39" s="9">
        <f t="shared" si="9"/>
        <v>33.3333333333333</v>
      </c>
      <c r="EX39" s="9">
        <f t="shared" si="9"/>
        <v>66.6666666666667</v>
      </c>
      <c r="EY39" s="9">
        <f t="shared" si="9"/>
        <v>0</v>
      </c>
      <c r="EZ39" s="9">
        <f t="shared" si="9"/>
        <v>33.3333333333333</v>
      </c>
      <c r="FA39" s="9">
        <f t="shared" si="9"/>
        <v>66.6666666666667</v>
      </c>
      <c r="FB39" s="9">
        <f t="shared" si="9"/>
        <v>0</v>
      </c>
      <c r="FC39" s="9">
        <f t="shared" si="9"/>
        <v>33.3333333333333</v>
      </c>
      <c r="FD39" s="9">
        <f t="shared" si="9"/>
        <v>66.6666666666667</v>
      </c>
      <c r="FE39" s="9">
        <f t="shared" si="9"/>
        <v>0</v>
      </c>
      <c r="FF39" s="9">
        <f t="shared" si="9"/>
        <v>33.3333333333333</v>
      </c>
      <c r="FG39" s="9">
        <f t="shared" si="9"/>
        <v>66.6666666666667</v>
      </c>
      <c r="FH39" s="9">
        <f t="shared" ref="FH39:GM39" si="10">FH38/24%</f>
        <v>0</v>
      </c>
      <c r="FI39" s="9">
        <f t="shared" si="10"/>
        <v>33.3333333333333</v>
      </c>
      <c r="FJ39" s="9">
        <f t="shared" si="10"/>
        <v>66.6666666666667</v>
      </c>
      <c r="FK39" s="9">
        <f t="shared" si="10"/>
        <v>0</v>
      </c>
      <c r="FL39" s="9">
        <f t="shared" si="10"/>
        <v>33.3333333333333</v>
      </c>
      <c r="FM39" s="9">
        <f t="shared" si="10"/>
        <v>66.6666666666667</v>
      </c>
      <c r="FN39" s="9">
        <f t="shared" si="10"/>
        <v>0</v>
      </c>
      <c r="FO39" s="9">
        <f t="shared" si="10"/>
        <v>33.3333333333333</v>
      </c>
      <c r="FP39" s="9">
        <f t="shared" si="10"/>
        <v>66.6666666666667</v>
      </c>
      <c r="FQ39" s="9">
        <f t="shared" si="10"/>
        <v>0</v>
      </c>
      <c r="FR39" s="9">
        <f t="shared" si="10"/>
        <v>33.3333333333333</v>
      </c>
      <c r="FS39" s="9">
        <f t="shared" si="10"/>
        <v>66.6666666666667</v>
      </c>
      <c r="FT39" s="9">
        <f t="shared" si="10"/>
        <v>0</v>
      </c>
      <c r="FU39" s="9">
        <f t="shared" si="10"/>
        <v>33.3333333333333</v>
      </c>
      <c r="FV39" s="9">
        <f t="shared" si="10"/>
        <v>66.6666666666667</v>
      </c>
      <c r="FW39" s="9">
        <f t="shared" si="10"/>
        <v>0</v>
      </c>
      <c r="FX39" s="9">
        <f t="shared" si="10"/>
        <v>33.3333333333333</v>
      </c>
      <c r="FY39" s="9">
        <f t="shared" si="10"/>
        <v>66.6666666666667</v>
      </c>
      <c r="FZ39" s="9">
        <f t="shared" si="10"/>
        <v>0</v>
      </c>
      <c r="GA39" s="9">
        <f t="shared" si="10"/>
        <v>29.1666666666667</v>
      </c>
      <c r="GB39" s="9">
        <f t="shared" si="10"/>
        <v>70.8333333333333</v>
      </c>
      <c r="GC39" s="9">
        <f t="shared" si="10"/>
        <v>0</v>
      </c>
      <c r="GD39" s="9">
        <f t="shared" si="10"/>
        <v>29.1666666666667</v>
      </c>
      <c r="GE39" s="9">
        <f t="shared" si="10"/>
        <v>70.8333333333333</v>
      </c>
      <c r="GF39" s="9">
        <f t="shared" si="10"/>
        <v>0</v>
      </c>
      <c r="GG39" s="9">
        <f t="shared" si="10"/>
        <v>29.1666666666667</v>
      </c>
      <c r="GH39" s="9">
        <f t="shared" si="10"/>
        <v>70.8333333333333</v>
      </c>
      <c r="GI39" s="9">
        <f t="shared" si="10"/>
        <v>0</v>
      </c>
      <c r="GJ39" s="9">
        <f t="shared" si="10"/>
        <v>29.1666666666667</v>
      </c>
      <c r="GK39" s="9">
        <f t="shared" si="10"/>
        <v>70.8333333333333</v>
      </c>
      <c r="GL39" s="9">
        <f t="shared" si="10"/>
        <v>0</v>
      </c>
      <c r="GM39" s="9">
        <f t="shared" si="10"/>
        <v>29.1666666666667</v>
      </c>
      <c r="GN39" s="9">
        <f>GN38/24%</f>
        <v>70.8333333333333</v>
      </c>
      <c r="GO39" s="9">
        <f>GO38/24%</f>
        <v>0</v>
      </c>
      <c r="GP39" s="9">
        <f>GP38/24%</f>
        <v>29.1666666666667</v>
      </c>
      <c r="GQ39" s="9">
        <f>GQ38/24%</f>
        <v>70.8333333333333</v>
      </c>
      <c r="GR39" s="9">
        <f>GR38/24%</f>
        <v>0</v>
      </c>
    </row>
    <row r="41" spans="1:254" x14ac:dyDescent="0.25">
      <c r="B41" s="102" t="s">
        <v>207</v>
      </c>
      <c r="C41" s="102"/>
      <c r="D41" s="102"/>
      <c r="E41" s="102"/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7" t="s">
        <v>208</v>
      </c>
      <c r="C42" s="12" t="s">
        <v>1006</v>
      </c>
      <c r="D42" s="13">
        <f>E42/100*24</f>
        <v>11</v>
      </c>
      <c r="E42" s="13">
        <f>(C39+F39+I39+L39+O39+R39)/6</f>
        <v>45.8333333333333</v>
      </c>
      <c r="F42" s="32"/>
      <c r="G42" s="32"/>
      <c r="H42" s="32"/>
      <c r="I42" s="32"/>
      <c r="J42" s="32"/>
      <c r="K42" s="32"/>
      <c r="L42" s="32"/>
      <c r="M42" s="32"/>
    </row>
    <row r="43" spans="1:254" x14ac:dyDescent="0.25">
      <c r="B43" s="7" t="s">
        <v>210</v>
      </c>
      <c r="C43" s="12" t="s">
        <v>1006</v>
      </c>
      <c r="D43" s="13">
        <f>E43/100*24</f>
        <v>13</v>
      </c>
      <c r="E43" s="13">
        <f>(D39+G39+J39+M39+P39+S39)/6</f>
        <v>54.1666666666667</v>
      </c>
      <c r="F43" s="32"/>
      <c r="G43" s="32"/>
      <c r="H43" s="32"/>
      <c r="I43" s="32"/>
      <c r="J43" s="32"/>
      <c r="K43" s="32"/>
      <c r="L43" s="32"/>
      <c r="M43" s="32"/>
    </row>
    <row r="44" spans="1:254" x14ac:dyDescent="0.25">
      <c r="B44" s="7" t="s">
        <v>211</v>
      </c>
      <c r="C44" s="12" t="s">
        <v>1006</v>
      </c>
      <c r="D44" s="13">
        <f>E44/100*25</f>
        <v>0</v>
      </c>
      <c r="E44" s="13">
        <f>(E39+H39+K39+N39+Q39+T39)/6</f>
        <v>0</v>
      </c>
      <c r="F44" s="32"/>
      <c r="G44" s="32"/>
      <c r="H44" s="32"/>
      <c r="I44" s="32"/>
      <c r="J44" s="32"/>
      <c r="K44" s="32"/>
      <c r="L44" s="32"/>
      <c r="M44" s="32"/>
    </row>
    <row r="45" spans="1:254" x14ac:dyDescent="0.25">
      <c r="B45" s="12"/>
      <c r="C45" s="12"/>
      <c r="D45" s="18">
        <f>SUM(D42:D44)</f>
        <v>24</v>
      </c>
      <c r="E45" s="18">
        <f>SUM(E42:E44)</f>
        <v>100</v>
      </c>
      <c r="F45" s="32"/>
      <c r="G45" s="32"/>
      <c r="H45" s="32"/>
      <c r="I45" s="32"/>
      <c r="J45" s="32"/>
      <c r="K45" s="32"/>
      <c r="L45" s="32"/>
      <c r="M45" s="32"/>
    </row>
    <row r="46" spans="1:254" ht="15" customHeight="1" x14ac:dyDescent="0.25">
      <c r="B46" s="12"/>
      <c r="C46" s="12"/>
      <c r="D46" s="103" t="s">
        <v>12</v>
      </c>
      <c r="E46" s="103"/>
      <c r="F46" s="104" t="s">
        <v>13</v>
      </c>
      <c r="G46" s="105"/>
      <c r="H46" s="106" t="s">
        <v>404</v>
      </c>
      <c r="I46" s="107"/>
      <c r="J46" s="32"/>
      <c r="K46" s="32"/>
      <c r="L46" s="32"/>
      <c r="M46" s="32"/>
    </row>
    <row r="47" spans="1:254" x14ac:dyDescent="0.25">
      <c r="B47" s="7" t="s">
        <v>208</v>
      </c>
      <c r="C47" s="12" t="s">
        <v>1007</v>
      </c>
      <c r="D47" s="13">
        <f>E47/100*24</f>
        <v>10</v>
      </c>
      <c r="E47" s="13">
        <f>(U39+X39+AA39+AD39+AG39+AJ39)/6</f>
        <v>41.6666666666667</v>
      </c>
      <c r="F47" s="13">
        <f>G47/100*24</f>
        <v>10</v>
      </c>
      <c r="G47" s="13">
        <f>(AM39+AP39+AS39+AV39+AY39+BB39)/6</f>
        <v>41.6666666666667</v>
      </c>
      <c r="H47" s="13">
        <f>I47/100*24</f>
        <v>10</v>
      </c>
      <c r="I47" s="13">
        <f>(BE39+BH39+BK39+BN39+BQ39+BT39)/6</f>
        <v>41.6666666666667</v>
      </c>
      <c r="J47" s="33"/>
      <c r="K47" s="33"/>
      <c r="L47" s="33"/>
      <c r="M47" s="33"/>
    </row>
    <row r="48" spans="1:254" x14ac:dyDescent="0.25">
      <c r="B48" s="7" t="s">
        <v>210</v>
      </c>
      <c r="C48" s="12" t="s">
        <v>1007</v>
      </c>
      <c r="D48" s="13">
        <f>E48/100*24</f>
        <v>14</v>
      </c>
      <c r="E48" s="13">
        <f>(V39+Y39+AB39+AE39+AH39+AK39)/6</f>
        <v>58.3333333333333</v>
      </c>
      <c r="F48" s="13">
        <f>G48/100*24</f>
        <v>14</v>
      </c>
      <c r="G48" s="13">
        <f>(AN39+AQ39+AT39+AW39+AZ39+BC39)/6</f>
        <v>58.3333333333333</v>
      </c>
      <c r="H48" s="13">
        <f>I48/100*24</f>
        <v>14</v>
      </c>
      <c r="I48" s="13">
        <f>(BF39+BI39+BL39+BO39+BR39+BU39)/6</f>
        <v>58.3333333333333</v>
      </c>
      <c r="J48" s="33"/>
      <c r="K48" s="33"/>
      <c r="L48" s="33"/>
      <c r="M48" s="33"/>
    </row>
    <row r="49" spans="2:13" x14ac:dyDescent="0.25">
      <c r="B49" s="7" t="s">
        <v>211</v>
      </c>
      <c r="C49" s="12" t="s">
        <v>1007</v>
      </c>
      <c r="D49" s="13">
        <f>E49/100*25</f>
        <v>0</v>
      </c>
      <c r="E49" s="13">
        <f>(W39+Z39+AC39+AF39+AI39+AL39)/6</f>
        <v>0</v>
      </c>
      <c r="F49" s="13">
        <f>G49/100*25</f>
        <v>0</v>
      </c>
      <c r="G49" s="13">
        <f>(AO39+AR39+AU39+AX39+BA39+BD39)/6</f>
        <v>0</v>
      </c>
      <c r="H49" s="13">
        <f>I49/100*25</f>
        <v>0</v>
      </c>
      <c r="I49" s="13">
        <f>(BG39+BJ39+BM39+BP39+BS39+BV39)/6</f>
        <v>0</v>
      </c>
      <c r="J49" s="33"/>
      <c r="K49" s="33"/>
      <c r="L49" s="33"/>
      <c r="M49" s="33"/>
    </row>
    <row r="50" spans="2:13" x14ac:dyDescent="0.25">
      <c r="B50" s="12"/>
      <c r="C50" s="12"/>
      <c r="D50" s="18">
        <f t="shared" ref="D50:I50" si="11">SUM(D47:D49)</f>
        <v>24</v>
      </c>
      <c r="E50" s="18">
        <f t="shared" si="11"/>
        <v>100</v>
      </c>
      <c r="F50" s="18">
        <f t="shared" si="11"/>
        <v>24</v>
      </c>
      <c r="G50" s="18">
        <f t="shared" si="11"/>
        <v>100</v>
      </c>
      <c r="H50" s="18">
        <f t="shared" si="11"/>
        <v>24</v>
      </c>
      <c r="I50" s="18">
        <f t="shared" si="11"/>
        <v>100</v>
      </c>
      <c r="J50" s="34"/>
      <c r="K50" s="34"/>
      <c r="L50" s="34"/>
      <c r="M50" s="34"/>
    </row>
    <row r="51" spans="2:13" x14ac:dyDescent="0.25">
      <c r="B51" s="7" t="s">
        <v>208</v>
      </c>
      <c r="C51" s="12" t="s">
        <v>1008</v>
      </c>
      <c r="D51" s="13">
        <f>E51/100*24</f>
        <v>9</v>
      </c>
      <c r="E51" s="13">
        <f>(BW39+BZ39+CC39+CF39+CI39+CL39)/6</f>
        <v>37.5</v>
      </c>
      <c r="F51" s="32"/>
      <c r="G51" s="32"/>
      <c r="H51" s="32"/>
      <c r="I51" s="32"/>
      <c r="J51" s="32"/>
      <c r="K51" s="32"/>
      <c r="L51" s="32"/>
      <c r="M51" s="32"/>
    </row>
    <row r="52" spans="2:13" x14ac:dyDescent="0.25">
      <c r="B52" s="7" t="s">
        <v>210</v>
      </c>
      <c r="C52" s="12" t="s">
        <v>1008</v>
      </c>
      <c r="D52" s="13">
        <f>E52/100*24</f>
        <v>15</v>
      </c>
      <c r="E52" s="13">
        <f>(BX39+CA39+CD39+CG39+CJ39+CM39)/6</f>
        <v>62.5</v>
      </c>
      <c r="F52" s="32"/>
      <c r="G52" s="32"/>
      <c r="H52" s="32"/>
      <c r="I52" s="32"/>
      <c r="J52" s="32"/>
      <c r="K52" s="32"/>
      <c r="L52" s="32"/>
      <c r="M52" s="32"/>
    </row>
    <row r="53" spans="2:13" x14ac:dyDescent="0.25">
      <c r="B53" s="7" t="s">
        <v>211</v>
      </c>
      <c r="C53" s="12" t="s">
        <v>1008</v>
      </c>
      <c r="D53" s="13">
        <f>E53/100*25</f>
        <v>0</v>
      </c>
      <c r="E53" s="13">
        <f>(BY39+CB39+CE39+CH39+CK39+CN39)/6</f>
        <v>0</v>
      </c>
      <c r="F53" s="32"/>
      <c r="G53" s="32"/>
      <c r="H53" s="32"/>
      <c r="I53" s="32"/>
      <c r="J53" s="32"/>
      <c r="K53" s="32"/>
      <c r="L53" s="32"/>
      <c r="M53" s="32"/>
    </row>
    <row r="54" spans="2:13" x14ac:dyDescent="0.25">
      <c r="B54" s="12"/>
      <c r="C54" s="12"/>
      <c r="D54" s="18">
        <f>SUM(D51:D53)</f>
        <v>24</v>
      </c>
      <c r="E54" s="18">
        <f>SUM(E51:E53)</f>
        <v>100</v>
      </c>
      <c r="F54" s="32"/>
      <c r="G54" s="32"/>
      <c r="H54" s="32"/>
      <c r="I54" s="32"/>
      <c r="J54" s="32"/>
      <c r="K54" s="32"/>
      <c r="L54" s="32"/>
      <c r="M54" s="32"/>
    </row>
    <row r="55" spans="2:13" x14ac:dyDescent="0.25">
      <c r="B55" s="12"/>
      <c r="C55" s="12"/>
      <c r="D55" s="103" t="s">
        <v>219</v>
      </c>
      <c r="E55" s="103"/>
      <c r="F55" s="108" t="s">
        <v>15</v>
      </c>
      <c r="G55" s="109"/>
      <c r="H55" s="106" t="s">
        <v>220</v>
      </c>
      <c r="I55" s="107"/>
      <c r="J55" s="110" t="s">
        <v>221</v>
      </c>
      <c r="K55" s="110"/>
      <c r="L55" s="110" t="s">
        <v>16</v>
      </c>
      <c r="M55" s="110"/>
    </row>
    <row r="56" spans="2:13" x14ac:dyDescent="0.25">
      <c r="B56" s="7" t="s">
        <v>208</v>
      </c>
      <c r="C56" s="12" t="s">
        <v>1009</v>
      </c>
      <c r="D56" s="13">
        <f>E56/100*24</f>
        <v>8</v>
      </c>
      <c r="E56" s="13">
        <f>(CO39+CR39+CU39+CX39+DA39+DD39)/6</f>
        <v>33.3333333333333</v>
      </c>
      <c r="F56" s="13">
        <f>G56/100*24</f>
        <v>8</v>
      </c>
      <c r="G56" s="13">
        <f>(DG39+DJ39+DM39+DP39+DS39+DV39)/6</f>
        <v>33.3333333333333</v>
      </c>
      <c r="H56" s="13">
        <f>I56/100*24</f>
        <v>8</v>
      </c>
      <c r="I56" s="13">
        <f>(DY39+EB39+EE39+EH39+EK39+EN39)/6</f>
        <v>33.3333333333333</v>
      </c>
      <c r="J56" s="13">
        <f>K56/100*24</f>
        <v>8</v>
      </c>
      <c r="K56" s="13">
        <f>(EQ39+ET39+EW39+EZ39+FC39+FF39)/6</f>
        <v>33.3333333333333</v>
      </c>
      <c r="L56" s="13">
        <f>M56/100*24</f>
        <v>8</v>
      </c>
      <c r="M56" s="13">
        <f>(FI39+FL39+FO39+FR39+FU39+FX39)/6</f>
        <v>33.3333333333333</v>
      </c>
    </row>
    <row r="57" spans="2:13" x14ac:dyDescent="0.25">
      <c r="B57" s="7" t="s">
        <v>210</v>
      </c>
      <c r="C57" s="12" t="s">
        <v>1009</v>
      </c>
      <c r="D57" s="13">
        <f>E57/100*24</f>
        <v>16</v>
      </c>
      <c r="E57" s="13">
        <f>(CP39+CS39+CV39+CY39+DB39+DE39)/6</f>
        <v>66.6666666666667</v>
      </c>
      <c r="F57" s="13">
        <f>G57/100*24</f>
        <v>16</v>
      </c>
      <c r="G57" s="13">
        <f>(DH39+DK39+DN39+DQ39+DT39+DW39)/6</f>
        <v>66.6666666666667</v>
      </c>
      <c r="H57" s="13">
        <f>I57/100*24</f>
        <v>16</v>
      </c>
      <c r="I57" s="13">
        <f>(DZ39+EC39+EF39+EI39+EL39+EO39)/6</f>
        <v>66.6666666666667</v>
      </c>
      <c r="J57" s="13">
        <f>K57/100*24</f>
        <v>16</v>
      </c>
      <c r="K57" s="13">
        <f>(ER39+EU39+EX39+FA39+FD39+FG39)/6</f>
        <v>66.6666666666667</v>
      </c>
      <c r="L57" s="13">
        <f>M57/100*24</f>
        <v>16</v>
      </c>
      <c r="M57" s="13">
        <f>(FJ39+FM39+FP39+FS39+FV39+FY39)/6</f>
        <v>66.6666666666667</v>
      </c>
    </row>
    <row r="58" spans="2:13" x14ac:dyDescent="0.25">
      <c r="B58" s="7" t="s">
        <v>211</v>
      </c>
      <c r="C58" s="12" t="s">
        <v>1009</v>
      </c>
      <c r="D58" s="13">
        <f>E58/100*25</f>
        <v>0</v>
      </c>
      <c r="E58" s="13">
        <f>(CQ39+CT39+CW39+CZ39+DC39+DF39)/6</f>
        <v>0</v>
      </c>
      <c r="F58" s="13">
        <f>G58/100*25</f>
        <v>0</v>
      </c>
      <c r="G58" s="13">
        <f>(DI39+DL39+DO39+DR39+DU39+DX39)/6</f>
        <v>0</v>
      </c>
      <c r="H58" s="13">
        <f>I58/100*25</f>
        <v>0</v>
      </c>
      <c r="I58" s="13">
        <f>(EA39+ED39+EG39+EJ39+EM39+EP39)/6</f>
        <v>0</v>
      </c>
      <c r="J58" s="13">
        <f>K58/100*25</f>
        <v>0</v>
      </c>
      <c r="K58" s="13">
        <f>(ES39+EV39+EY39+FB39+FE39+FH39)/6</f>
        <v>0</v>
      </c>
      <c r="L58" s="13">
        <f>M58/100*25</f>
        <v>0</v>
      </c>
      <c r="M58" s="13">
        <f>(FK39+FN39+FQ39+FT39+FW39+FZ39)/6</f>
        <v>0</v>
      </c>
    </row>
    <row r="59" spans="2:13" x14ac:dyDescent="0.25">
      <c r="B59" s="12"/>
      <c r="C59" s="12"/>
      <c r="D59" s="18">
        <f t="shared" ref="D59:M59" si="12">SUM(D56:D58)</f>
        <v>24</v>
      </c>
      <c r="E59" s="18">
        <f t="shared" si="12"/>
        <v>100</v>
      </c>
      <c r="F59" s="18">
        <f t="shared" si="12"/>
        <v>24</v>
      </c>
      <c r="G59" s="18">
        <f t="shared" si="12"/>
        <v>100</v>
      </c>
      <c r="H59" s="18">
        <f t="shared" si="12"/>
        <v>24</v>
      </c>
      <c r="I59" s="18">
        <f t="shared" si="12"/>
        <v>100</v>
      </c>
      <c r="J59" s="18">
        <f t="shared" si="12"/>
        <v>24</v>
      </c>
      <c r="K59" s="18">
        <f t="shared" si="12"/>
        <v>100</v>
      </c>
      <c r="L59" s="18">
        <f t="shared" si="12"/>
        <v>24</v>
      </c>
      <c r="M59" s="18">
        <f t="shared" si="12"/>
        <v>100</v>
      </c>
    </row>
    <row r="60" spans="2:13" x14ac:dyDescent="0.25">
      <c r="B60" s="7" t="s">
        <v>208</v>
      </c>
      <c r="C60" s="12" t="s">
        <v>1010</v>
      </c>
      <c r="D60" s="13">
        <f>E60/100*24</f>
        <v>7</v>
      </c>
      <c r="E60" s="13">
        <f>(GA39+GD39+GG39+GJ39+GM39+GP39)/6</f>
        <v>29.1666666666667</v>
      </c>
      <c r="F60" s="32"/>
      <c r="G60" s="32"/>
      <c r="H60" s="32"/>
      <c r="I60" s="32"/>
      <c r="J60" s="32"/>
      <c r="K60" s="32"/>
      <c r="L60" s="32"/>
      <c r="M60" s="32"/>
    </row>
    <row r="61" spans="2:13" x14ac:dyDescent="0.25">
      <c r="B61" s="7" t="s">
        <v>210</v>
      </c>
      <c r="C61" s="12" t="s">
        <v>1010</v>
      </c>
      <c r="D61" s="13">
        <f>E61/100*24</f>
        <v>17</v>
      </c>
      <c r="E61" s="13">
        <f>(GB39+GE39+GH39+GK39+GN39+GQ39)/6</f>
        <v>70.8333333333334</v>
      </c>
      <c r="F61" s="32"/>
      <c r="G61" s="32"/>
      <c r="H61" s="32"/>
      <c r="I61" s="32"/>
      <c r="J61" s="32"/>
      <c r="K61" s="32"/>
      <c r="L61" s="32"/>
      <c r="M61" s="32"/>
    </row>
    <row r="62" spans="2:13" x14ac:dyDescent="0.25">
      <c r="B62" s="7" t="s">
        <v>211</v>
      </c>
      <c r="C62" s="12" t="s">
        <v>1010</v>
      </c>
      <c r="D62" s="13">
        <f>E62/100*25</f>
        <v>0</v>
      </c>
      <c r="E62" s="13">
        <f>(GC39+GF39+GI39+GL39+GO39+GR39)/6</f>
        <v>0</v>
      </c>
      <c r="F62" s="32"/>
      <c r="G62" s="32"/>
      <c r="H62" s="32"/>
      <c r="I62" s="32"/>
      <c r="J62" s="32"/>
      <c r="K62" s="32"/>
      <c r="L62" s="32"/>
      <c r="M62" s="32"/>
    </row>
    <row r="63" spans="2:13" x14ac:dyDescent="0.25">
      <c r="B63" s="12"/>
      <c r="C63" s="12"/>
      <c r="D63" s="18">
        <f>SUM(D60:D62)</f>
        <v>24</v>
      </c>
      <c r="E63" s="18">
        <f>SUM(E60:E62)</f>
        <v>100</v>
      </c>
      <c r="F63" s="32"/>
      <c r="G63" s="32"/>
      <c r="H63" s="32"/>
      <c r="I63" s="32"/>
      <c r="J63" s="32"/>
      <c r="K63" s="32"/>
      <c r="L63" s="32"/>
      <c r="M63" s="32"/>
    </row>
  </sheetData>
  <mergeCells count="163">
    <mergeCell ref="J55:K55"/>
    <mergeCell ref="L55:M55"/>
    <mergeCell ref="A4:A13"/>
    <mergeCell ref="B4:B13"/>
    <mergeCell ref="C5:T10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216</v>
      </c>
      <c r="B1" s="23" t="s">
        <v>1011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1012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3" t="s">
        <v>3</v>
      </c>
      <c r="IS2" s="63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87" t="s">
        <v>4</v>
      </c>
      <c r="B4" s="87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8" t="s">
        <v>10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25">
      <c r="A5" s="87"/>
      <c r="B5" s="87"/>
      <c r="C5" s="69" t="s">
        <v>11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12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13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71" t="s">
        <v>1013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404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69" t="s">
        <v>405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219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15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70" t="s">
        <v>220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221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16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1" t="s">
        <v>17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1500000000000004" hidden="1" customHeight="1" x14ac:dyDescent="0.25">
      <c r="A6" s="87"/>
      <c r="B6" s="8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149999999999999" hidden="1" customHeight="1" x14ac:dyDescent="0.25">
      <c r="A7" s="87"/>
      <c r="B7" s="8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45" hidden="1" customHeight="1" x14ac:dyDescent="0.25">
      <c r="A8" s="87"/>
      <c r="B8" s="8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 x14ac:dyDescent="0.25">
      <c r="A9" s="87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 x14ac:dyDescent="0.25">
      <c r="A10" s="87"/>
      <c r="B10" s="8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75" x14ac:dyDescent="0.25">
      <c r="A11" s="87"/>
      <c r="B11" s="87"/>
      <c r="C11" s="69" t="s">
        <v>1014</v>
      </c>
      <c r="D11" s="69" t="s">
        <v>21</v>
      </c>
      <c r="E11" s="69" t="s">
        <v>22</v>
      </c>
      <c r="F11" s="69" t="s">
        <v>1015</v>
      </c>
      <c r="G11" s="69" t="s">
        <v>24</v>
      </c>
      <c r="H11" s="69" t="s">
        <v>25</v>
      </c>
      <c r="I11" s="69" t="s">
        <v>1016</v>
      </c>
      <c r="J11" s="69" t="s">
        <v>27</v>
      </c>
      <c r="K11" s="69" t="s">
        <v>28</v>
      </c>
      <c r="L11" s="69" t="s">
        <v>1017</v>
      </c>
      <c r="M11" s="69" t="s">
        <v>27</v>
      </c>
      <c r="N11" s="69" t="s">
        <v>28</v>
      </c>
      <c r="O11" s="69" t="s">
        <v>1018</v>
      </c>
      <c r="P11" s="69" t="s">
        <v>412</v>
      </c>
      <c r="Q11" s="69" t="s">
        <v>413</v>
      </c>
      <c r="R11" s="69" t="s">
        <v>1019</v>
      </c>
      <c r="S11" s="69" t="s">
        <v>22</v>
      </c>
      <c r="T11" s="69" t="s">
        <v>30</v>
      </c>
      <c r="U11" s="69" t="s">
        <v>1020</v>
      </c>
      <c r="V11" s="69" t="s">
        <v>22</v>
      </c>
      <c r="W11" s="69" t="s">
        <v>30</v>
      </c>
      <c r="X11" s="69" t="s">
        <v>1021</v>
      </c>
      <c r="Y11" s="69"/>
      <c r="Z11" s="69"/>
      <c r="AA11" s="69" t="s">
        <v>1022</v>
      </c>
      <c r="AB11" s="69"/>
      <c r="AC11" s="69"/>
      <c r="AD11" s="69" t="s">
        <v>1023</v>
      </c>
      <c r="AE11" s="69"/>
      <c r="AF11" s="69"/>
      <c r="AG11" s="69" t="s">
        <v>1024</v>
      </c>
      <c r="AH11" s="69"/>
      <c r="AI11" s="69"/>
      <c r="AJ11" s="69" t="s">
        <v>1025</v>
      </c>
      <c r="AK11" s="69"/>
      <c r="AL11" s="69"/>
      <c r="AM11" s="69" t="s">
        <v>1026</v>
      </c>
      <c r="AN11" s="69"/>
      <c r="AO11" s="69"/>
      <c r="AP11" s="71" t="s">
        <v>1027</v>
      </c>
      <c r="AQ11" s="71"/>
      <c r="AR11" s="71"/>
      <c r="AS11" s="69" t="s">
        <v>1028</v>
      </c>
      <c r="AT11" s="69"/>
      <c r="AU11" s="69"/>
      <c r="AV11" s="69" t="s">
        <v>1029</v>
      </c>
      <c r="AW11" s="69"/>
      <c r="AX11" s="69"/>
      <c r="AY11" s="69" t="s">
        <v>1030</v>
      </c>
      <c r="AZ11" s="69"/>
      <c r="BA11" s="69"/>
      <c r="BB11" s="69" t="s">
        <v>1031</v>
      </c>
      <c r="BC11" s="69"/>
      <c r="BD11" s="69"/>
      <c r="BE11" s="69" t="s">
        <v>1032</v>
      </c>
      <c r="BF11" s="69"/>
      <c r="BG11" s="69"/>
      <c r="BH11" s="71" t="s">
        <v>1033</v>
      </c>
      <c r="BI11" s="71"/>
      <c r="BJ11" s="71"/>
      <c r="BK11" s="71" t="s">
        <v>1034</v>
      </c>
      <c r="BL11" s="71"/>
      <c r="BM11" s="71"/>
      <c r="BN11" s="69" t="s">
        <v>1035</v>
      </c>
      <c r="BO11" s="69"/>
      <c r="BP11" s="69"/>
      <c r="BQ11" s="69" t="s">
        <v>1036</v>
      </c>
      <c r="BR11" s="69"/>
      <c r="BS11" s="69"/>
      <c r="BT11" s="71" t="s">
        <v>1037</v>
      </c>
      <c r="BU11" s="71"/>
      <c r="BV11" s="71"/>
      <c r="BW11" s="69" t="s">
        <v>1038</v>
      </c>
      <c r="BX11" s="69"/>
      <c r="BY11" s="69"/>
      <c r="BZ11" s="69" t="s">
        <v>1039</v>
      </c>
      <c r="CA11" s="69"/>
      <c r="CB11" s="69"/>
      <c r="CC11" s="69" t="s">
        <v>1040</v>
      </c>
      <c r="CD11" s="69"/>
      <c r="CE11" s="69"/>
      <c r="CF11" s="69" t="s">
        <v>1041</v>
      </c>
      <c r="CG11" s="69"/>
      <c r="CH11" s="69"/>
      <c r="CI11" s="69" t="s">
        <v>1042</v>
      </c>
      <c r="CJ11" s="69"/>
      <c r="CK11" s="69"/>
      <c r="CL11" s="69" t="s">
        <v>1043</v>
      </c>
      <c r="CM11" s="69"/>
      <c r="CN11" s="69"/>
      <c r="CO11" s="69" t="s">
        <v>1044</v>
      </c>
      <c r="CP11" s="69"/>
      <c r="CQ11" s="69"/>
      <c r="CR11" s="69" t="s">
        <v>1045</v>
      </c>
      <c r="CS11" s="69"/>
      <c r="CT11" s="69"/>
      <c r="CU11" s="69" t="s">
        <v>1046</v>
      </c>
      <c r="CV11" s="69"/>
      <c r="CW11" s="69"/>
      <c r="CX11" s="69" t="s">
        <v>1047</v>
      </c>
      <c r="CY11" s="69"/>
      <c r="CZ11" s="69"/>
      <c r="DA11" s="69" t="s">
        <v>1048</v>
      </c>
      <c r="DB11" s="69"/>
      <c r="DC11" s="69"/>
      <c r="DD11" s="71" t="s">
        <v>1049</v>
      </c>
      <c r="DE11" s="71"/>
      <c r="DF11" s="71"/>
      <c r="DG11" s="71" t="s">
        <v>1050</v>
      </c>
      <c r="DH11" s="71"/>
      <c r="DI11" s="71"/>
      <c r="DJ11" s="71" t="s">
        <v>1051</v>
      </c>
      <c r="DK11" s="71"/>
      <c r="DL11" s="71"/>
      <c r="DM11" s="71" t="s">
        <v>1052</v>
      </c>
      <c r="DN11" s="71"/>
      <c r="DO11" s="71"/>
      <c r="DP11" s="71" t="s">
        <v>1053</v>
      </c>
      <c r="DQ11" s="71"/>
      <c r="DR11" s="71"/>
      <c r="DS11" s="71" t="s">
        <v>1054</v>
      </c>
      <c r="DT11" s="71"/>
      <c r="DU11" s="71"/>
      <c r="DV11" s="71" t="s">
        <v>1055</v>
      </c>
      <c r="DW11" s="71"/>
      <c r="DX11" s="71"/>
      <c r="DY11" s="71" t="s">
        <v>1056</v>
      </c>
      <c r="DZ11" s="71"/>
      <c r="EA11" s="71"/>
      <c r="EB11" s="71" t="s">
        <v>1057</v>
      </c>
      <c r="EC11" s="71"/>
      <c r="ED11" s="71"/>
      <c r="EE11" s="71" t="s">
        <v>1058</v>
      </c>
      <c r="EF11" s="71"/>
      <c r="EG11" s="71"/>
      <c r="EH11" s="71" t="s">
        <v>1059</v>
      </c>
      <c r="EI11" s="71"/>
      <c r="EJ11" s="71"/>
      <c r="EK11" s="71" t="s">
        <v>1060</v>
      </c>
      <c r="EL11" s="71"/>
      <c r="EM11" s="71"/>
      <c r="EN11" s="71" t="s">
        <v>1061</v>
      </c>
      <c r="EO11" s="71"/>
      <c r="EP11" s="71"/>
      <c r="EQ11" s="71" t="s">
        <v>1062</v>
      </c>
      <c r="ER11" s="71"/>
      <c r="ES11" s="71"/>
      <c r="ET11" s="71" t="s">
        <v>1063</v>
      </c>
      <c r="EU11" s="71"/>
      <c r="EV11" s="71"/>
      <c r="EW11" s="71" t="s">
        <v>1064</v>
      </c>
      <c r="EX11" s="71"/>
      <c r="EY11" s="71"/>
      <c r="EZ11" s="71" t="s">
        <v>1065</v>
      </c>
      <c r="FA11" s="71"/>
      <c r="FB11" s="71"/>
      <c r="FC11" s="71" t="s">
        <v>1066</v>
      </c>
      <c r="FD11" s="71"/>
      <c r="FE11" s="71"/>
      <c r="FF11" s="71" t="s">
        <v>1067</v>
      </c>
      <c r="FG11" s="71"/>
      <c r="FH11" s="71"/>
      <c r="FI11" s="71" t="s">
        <v>1068</v>
      </c>
      <c r="FJ11" s="71"/>
      <c r="FK11" s="71"/>
      <c r="FL11" s="71" t="s">
        <v>1069</v>
      </c>
      <c r="FM11" s="71"/>
      <c r="FN11" s="71"/>
      <c r="FO11" s="71" t="s">
        <v>1070</v>
      </c>
      <c r="FP11" s="71"/>
      <c r="FQ11" s="71"/>
      <c r="FR11" s="71" t="s">
        <v>1071</v>
      </c>
      <c r="FS11" s="71"/>
      <c r="FT11" s="71"/>
      <c r="FU11" s="71" t="s">
        <v>1072</v>
      </c>
      <c r="FV11" s="71"/>
      <c r="FW11" s="71"/>
      <c r="FX11" s="71" t="s">
        <v>1073</v>
      </c>
      <c r="FY11" s="71"/>
      <c r="FZ11" s="71"/>
      <c r="GA11" s="71" t="s">
        <v>1074</v>
      </c>
      <c r="GB11" s="71"/>
      <c r="GC11" s="71"/>
      <c r="GD11" s="71" t="s">
        <v>1075</v>
      </c>
      <c r="GE11" s="71"/>
      <c r="GF11" s="71"/>
      <c r="GG11" s="71" t="s">
        <v>1076</v>
      </c>
      <c r="GH11" s="71"/>
      <c r="GI11" s="71"/>
      <c r="GJ11" s="71" t="s">
        <v>1077</v>
      </c>
      <c r="GK11" s="71"/>
      <c r="GL11" s="71"/>
      <c r="GM11" s="71" t="s">
        <v>1078</v>
      </c>
      <c r="GN11" s="71"/>
      <c r="GO11" s="71"/>
      <c r="GP11" s="71" t="s">
        <v>1079</v>
      </c>
      <c r="GQ11" s="71"/>
      <c r="GR11" s="71"/>
      <c r="GS11" s="71" t="s">
        <v>1080</v>
      </c>
      <c r="GT11" s="71"/>
      <c r="GU11" s="71"/>
      <c r="GV11" s="71" t="s">
        <v>1081</v>
      </c>
      <c r="GW11" s="71"/>
      <c r="GX11" s="71"/>
      <c r="GY11" s="71" t="s">
        <v>1082</v>
      </c>
      <c r="GZ11" s="71"/>
      <c r="HA11" s="71"/>
      <c r="HB11" s="71" t="s">
        <v>1083</v>
      </c>
      <c r="HC11" s="71"/>
      <c r="HD11" s="71"/>
      <c r="HE11" s="71" t="s">
        <v>1084</v>
      </c>
      <c r="HF11" s="71"/>
      <c r="HG11" s="71"/>
      <c r="HH11" s="71" t="s">
        <v>1085</v>
      </c>
      <c r="HI11" s="71"/>
      <c r="HJ11" s="71"/>
      <c r="HK11" s="71" t="s">
        <v>1086</v>
      </c>
      <c r="HL11" s="71"/>
      <c r="HM11" s="71"/>
      <c r="HN11" s="71" t="s">
        <v>1087</v>
      </c>
      <c r="HO11" s="71"/>
      <c r="HP11" s="71"/>
      <c r="HQ11" s="71" t="s">
        <v>1088</v>
      </c>
      <c r="HR11" s="71"/>
      <c r="HS11" s="71"/>
      <c r="HT11" s="71" t="s">
        <v>1089</v>
      </c>
      <c r="HU11" s="71"/>
      <c r="HV11" s="71"/>
      <c r="HW11" s="71" t="s">
        <v>1090</v>
      </c>
      <c r="HX11" s="71"/>
      <c r="HY11" s="71"/>
      <c r="HZ11" s="71" t="s">
        <v>1091</v>
      </c>
      <c r="IA11" s="71"/>
      <c r="IB11" s="71"/>
      <c r="IC11" s="71" t="s">
        <v>1092</v>
      </c>
      <c r="ID11" s="71"/>
      <c r="IE11" s="71"/>
      <c r="IF11" s="71" t="s">
        <v>1093</v>
      </c>
      <c r="IG11" s="71"/>
      <c r="IH11" s="71"/>
      <c r="II11" s="71" t="s">
        <v>1094</v>
      </c>
      <c r="IJ11" s="71"/>
      <c r="IK11" s="71"/>
      <c r="IL11" s="71" t="s">
        <v>1095</v>
      </c>
      <c r="IM11" s="71"/>
      <c r="IN11" s="71"/>
      <c r="IO11" s="71" t="s">
        <v>1096</v>
      </c>
      <c r="IP11" s="71"/>
      <c r="IQ11" s="71"/>
      <c r="IR11" s="71" t="s">
        <v>1097</v>
      </c>
      <c r="IS11" s="71"/>
      <c r="IT11" s="71"/>
    </row>
    <row r="12" spans="1:293" ht="93" customHeight="1" x14ac:dyDescent="0.25">
      <c r="A12" s="87"/>
      <c r="B12" s="87"/>
      <c r="C12" s="73" t="s">
        <v>1098</v>
      </c>
      <c r="D12" s="73"/>
      <c r="E12" s="73"/>
      <c r="F12" s="73" t="s">
        <v>1099</v>
      </c>
      <c r="G12" s="73"/>
      <c r="H12" s="73"/>
      <c r="I12" s="73" t="s">
        <v>1100</v>
      </c>
      <c r="J12" s="73"/>
      <c r="K12" s="73"/>
      <c r="L12" s="73" t="s">
        <v>1101</v>
      </c>
      <c r="M12" s="73"/>
      <c r="N12" s="73"/>
      <c r="O12" s="73" t="s">
        <v>1102</v>
      </c>
      <c r="P12" s="73"/>
      <c r="Q12" s="73"/>
      <c r="R12" s="73" t="s">
        <v>1103</v>
      </c>
      <c r="S12" s="73"/>
      <c r="T12" s="73"/>
      <c r="U12" s="73" t="s">
        <v>1104</v>
      </c>
      <c r="V12" s="73"/>
      <c r="W12" s="73"/>
      <c r="X12" s="73" t="s">
        <v>1105</v>
      </c>
      <c r="Y12" s="73"/>
      <c r="Z12" s="73"/>
      <c r="AA12" s="73" t="s">
        <v>1106</v>
      </c>
      <c r="AB12" s="73"/>
      <c r="AC12" s="73"/>
      <c r="AD12" s="73" t="s">
        <v>1107</v>
      </c>
      <c r="AE12" s="73"/>
      <c r="AF12" s="73"/>
      <c r="AG12" s="73" t="s">
        <v>1108</v>
      </c>
      <c r="AH12" s="73"/>
      <c r="AI12" s="73"/>
      <c r="AJ12" s="73" t="s">
        <v>1109</v>
      </c>
      <c r="AK12" s="73"/>
      <c r="AL12" s="73"/>
      <c r="AM12" s="73" t="s">
        <v>1110</v>
      </c>
      <c r="AN12" s="73"/>
      <c r="AO12" s="73"/>
      <c r="AP12" s="73" t="s">
        <v>1111</v>
      </c>
      <c r="AQ12" s="73"/>
      <c r="AR12" s="73"/>
      <c r="AS12" s="73" t="s">
        <v>1112</v>
      </c>
      <c r="AT12" s="73"/>
      <c r="AU12" s="73"/>
      <c r="AV12" s="73" t="s">
        <v>1113</v>
      </c>
      <c r="AW12" s="73"/>
      <c r="AX12" s="73"/>
      <c r="AY12" s="73" t="s">
        <v>1114</v>
      </c>
      <c r="AZ12" s="73"/>
      <c r="BA12" s="73"/>
      <c r="BB12" s="73" t="s">
        <v>1115</v>
      </c>
      <c r="BC12" s="73"/>
      <c r="BD12" s="73"/>
      <c r="BE12" s="73" t="s">
        <v>1116</v>
      </c>
      <c r="BF12" s="73"/>
      <c r="BG12" s="73"/>
      <c r="BH12" s="73" t="s">
        <v>1117</v>
      </c>
      <c r="BI12" s="73"/>
      <c r="BJ12" s="73"/>
      <c r="BK12" s="73" t="s">
        <v>1118</v>
      </c>
      <c r="BL12" s="73"/>
      <c r="BM12" s="73"/>
      <c r="BN12" s="73" t="s">
        <v>1119</v>
      </c>
      <c r="BO12" s="73"/>
      <c r="BP12" s="73"/>
      <c r="BQ12" s="73" t="s">
        <v>1120</v>
      </c>
      <c r="BR12" s="73"/>
      <c r="BS12" s="73"/>
      <c r="BT12" s="73" t="s">
        <v>1121</v>
      </c>
      <c r="BU12" s="73"/>
      <c r="BV12" s="73"/>
      <c r="BW12" s="73" t="s">
        <v>1122</v>
      </c>
      <c r="BX12" s="73"/>
      <c r="BY12" s="73"/>
      <c r="BZ12" s="73" t="s">
        <v>1123</v>
      </c>
      <c r="CA12" s="73"/>
      <c r="CB12" s="73"/>
      <c r="CC12" s="73" t="s">
        <v>1124</v>
      </c>
      <c r="CD12" s="73"/>
      <c r="CE12" s="73"/>
      <c r="CF12" s="73" t="s">
        <v>1125</v>
      </c>
      <c r="CG12" s="73"/>
      <c r="CH12" s="73"/>
      <c r="CI12" s="73" t="s">
        <v>1126</v>
      </c>
      <c r="CJ12" s="73"/>
      <c r="CK12" s="73"/>
      <c r="CL12" s="73" t="s">
        <v>1127</v>
      </c>
      <c r="CM12" s="73"/>
      <c r="CN12" s="73"/>
      <c r="CO12" s="73" t="s">
        <v>1128</v>
      </c>
      <c r="CP12" s="73"/>
      <c r="CQ12" s="73"/>
      <c r="CR12" s="73" t="s">
        <v>1129</v>
      </c>
      <c r="CS12" s="73"/>
      <c r="CT12" s="73"/>
      <c r="CU12" s="73" t="s">
        <v>1130</v>
      </c>
      <c r="CV12" s="73"/>
      <c r="CW12" s="73"/>
      <c r="CX12" s="73" t="s">
        <v>1131</v>
      </c>
      <c r="CY12" s="73"/>
      <c r="CZ12" s="73"/>
      <c r="DA12" s="73" t="s">
        <v>1132</v>
      </c>
      <c r="DB12" s="73"/>
      <c r="DC12" s="73"/>
      <c r="DD12" s="73" t="s">
        <v>1133</v>
      </c>
      <c r="DE12" s="73"/>
      <c r="DF12" s="73"/>
      <c r="DG12" s="73" t="s">
        <v>1134</v>
      </c>
      <c r="DH12" s="73"/>
      <c r="DI12" s="73"/>
      <c r="DJ12" s="101" t="s">
        <v>1135</v>
      </c>
      <c r="DK12" s="101"/>
      <c r="DL12" s="101"/>
      <c r="DM12" s="101" t="s">
        <v>1136</v>
      </c>
      <c r="DN12" s="101"/>
      <c r="DO12" s="101"/>
      <c r="DP12" s="101" t="s">
        <v>1137</v>
      </c>
      <c r="DQ12" s="101"/>
      <c r="DR12" s="101"/>
      <c r="DS12" s="101" t="s">
        <v>1138</v>
      </c>
      <c r="DT12" s="101"/>
      <c r="DU12" s="101"/>
      <c r="DV12" s="101" t="s">
        <v>1139</v>
      </c>
      <c r="DW12" s="101"/>
      <c r="DX12" s="101"/>
      <c r="DY12" s="73" t="s">
        <v>1140</v>
      </c>
      <c r="DZ12" s="73"/>
      <c r="EA12" s="73"/>
      <c r="EB12" s="73" t="s">
        <v>1141</v>
      </c>
      <c r="EC12" s="73"/>
      <c r="ED12" s="73"/>
      <c r="EE12" s="73" t="s">
        <v>1142</v>
      </c>
      <c r="EF12" s="73"/>
      <c r="EG12" s="73"/>
      <c r="EH12" s="73" t="s">
        <v>1143</v>
      </c>
      <c r="EI12" s="73"/>
      <c r="EJ12" s="73"/>
      <c r="EK12" s="73" t="s">
        <v>1144</v>
      </c>
      <c r="EL12" s="73"/>
      <c r="EM12" s="73"/>
      <c r="EN12" s="73" t="s">
        <v>1145</v>
      </c>
      <c r="EO12" s="73"/>
      <c r="EP12" s="73"/>
      <c r="EQ12" s="73" t="s">
        <v>1146</v>
      </c>
      <c r="ER12" s="73"/>
      <c r="ES12" s="73"/>
      <c r="ET12" s="73" t="s">
        <v>1147</v>
      </c>
      <c r="EU12" s="73"/>
      <c r="EV12" s="73"/>
      <c r="EW12" s="73" t="s">
        <v>1148</v>
      </c>
      <c r="EX12" s="73"/>
      <c r="EY12" s="73"/>
      <c r="EZ12" s="73" t="s">
        <v>1149</v>
      </c>
      <c r="FA12" s="73"/>
      <c r="FB12" s="73"/>
      <c r="FC12" s="73" t="s">
        <v>1150</v>
      </c>
      <c r="FD12" s="73"/>
      <c r="FE12" s="73"/>
      <c r="FF12" s="73" t="s">
        <v>1151</v>
      </c>
      <c r="FG12" s="73"/>
      <c r="FH12" s="73"/>
      <c r="FI12" s="73" t="s">
        <v>1152</v>
      </c>
      <c r="FJ12" s="73"/>
      <c r="FK12" s="73"/>
      <c r="FL12" s="73" t="s">
        <v>1153</v>
      </c>
      <c r="FM12" s="73"/>
      <c r="FN12" s="73"/>
      <c r="FO12" s="73" t="s">
        <v>1154</v>
      </c>
      <c r="FP12" s="73"/>
      <c r="FQ12" s="73"/>
      <c r="FR12" s="73" t="s">
        <v>1155</v>
      </c>
      <c r="FS12" s="73"/>
      <c r="FT12" s="73"/>
      <c r="FU12" s="73" t="s">
        <v>1156</v>
      </c>
      <c r="FV12" s="73"/>
      <c r="FW12" s="73"/>
      <c r="FX12" s="73" t="s">
        <v>1157</v>
      </c>
      <c r="FY12" s="73"/>
      <c r="FZ12" s="73"/>
      <c r="GA12" s="101" t="s">
        <v>1158</v>
      </c>
      <c r="GB12" s="101"/>
      <c r="GC12" s="101"/>
      <c r="GD12" s="73" t="s">
        <v>1159</v>
      </c>
      <c r="GE12" s="73"/>
      <c r="GF12" s="73"/>
      <c r="GG12" s="101" t="s">
        <v>1160</v>
      </c>
      <c r="GH12" s="101"/>
      <c r="GI12" s="101"/>
      <c r="GJ12" s="101" t="s">
        <v>1161</v>
      </c>
      <c r="GK12" s="101"/>
      <c r="GL12" s="101"/>
      <c r="GM12" s="101" t="s">
        <v>1162</v>
      </c>
      <c r="GN12" s="101"/>
      <c r="GO12" s="101"/>
      <c r="GP12" s="101" t="s">
        <v>1163</v>
      </c>
      <c r="GQ12" s="101"/>
      <c r="GR12" s="101"/>
      <c r="GS12" s="101" t="s">
        <v>1164</v>
      </c>
      <c r="GT12" s="101"/>
      <c r="GU12" s="101"/>
      <c r="GV12" s="101" t="s">
        <v>1165</v>
      </c>
      <c r="GW12" s="101"/>
      <c r="GX12" s="101"/>
      <c r="GY12" s="101" t="s">
        <v>1166</v>
      </c>
      <c r="GZ12" s="101"/>
      <c r="HA12" s="101"/>
      <c r="HB12" s="73" t="s">
        <v>1167</v>
      </c>
      <c r="HC12" s="73"/>
      <c r="HD12" s="73"/>
      <c r="HE12" s="73" t="s">
        <v>1168</v>
      </c>
      <c r="HF12" s="73"/>
      <c r="HG12" s="73"/>
      <c r="HH12" s="73" t="s">
        <v>1169</v>
      </c>
      <c r="HI12" s="73"/>
      <c r="HJ12" s="73"/>
      <c r="HK12" s="73" t="s">
        <v>1170</v>
      </c>
      <c r="HL12" s="73"/>
      <c r="HM12" s="73"/>
      <c r="HN12" s="73" t="s">
        <v>1171</v>
      </c>
      <c r="HO12" s="73"/>
      <c r="HP12" s="73"/>
      <c r="HQ12" s="73" t="s">
        <v>1172</v>
      </c>
      <c r="HR12" s="73"/>
      <c r="HS12" s="73"/>
      <c r="HT12" s="73" t="s">
        <v>1173</v>
      </c>
      <c r="HU12" s="73"/>
      <c r="HV12" s="73"/>
      <c r="HW12" s="73" t="s">
        <v>1174</v>
      </c>
      <c r="HX12" s="73"/>
      <c r="HY12" s="73"/>
      <c r="HZ12" s="73" t="s">
        <v>1175</v>
      </c>
      <c r="IA12" s="73"/>
      <c r="IB12" s="73"/>
      <c r="IC12" s="73" t="s">
        <v>1176</v>
      </c>
      <c r="ID12" s="73"/>
      <c r="IE12" s="73"/>
      <c r="IF12" s="73" t="s">
        <v>1177</v>
      </c>
      <c r="IG12" s="73"/>
      <c r="IH12" s="73"/>
      <c r="II12" s="73" t="s">
        <v>1178</v>
      </c>
      <c r="IJ12" s="73"/>
      <c r="IK12" s="73"/>
      <c r="IL12" s="73" t="s">
        <v>1179</v>
      </c>
      <c r="IM12" s="73"/>
      <c r="IN12" s="73"/>
      <c r="IO12" s="73" t="s">
        <v>1180</v>
      </c>
      <c r="IP12" s="73"/>
      <c r="IQ12" s="73"/>
      <c r="IR12" s="73" t="s">
        <v>1181</v>
      </c>
      <c r="IS12" s="73"/>
      <c r="IT12" s="73"/>
    </row>
    <row r="13" spans="1:293" ht="82.5" customHeight="1" x14ac:dyDescent="0.25">
      <c r="A13" s="87"/>
      <c r="B13" s="87"/>
      <c r="C13" s="5" t="s">
        <v>113</v>
      </c>
      <c r="D13" s="5" t="s">
        <v>1182</v>
      </c>
      <c r="E13" s="5" t="s">
        <v>1183</v>
      </c>
      <c r="F13" s="5" t="s">
        <v>1184</v>
      </c>
      <c r="G13" s="5" t="s">
        <v>1185</v>
      </c>
      <c r="H13" s="5" t="s">
        <v>808</v>
      </c>
      <c r="I13" s="5" t="s">
        <v>1186</v>
      </c>
      <c r="J13" s="5" t="s">
        <v>1187</v>
      </c>
      <c r="K13" s="5" t="s">
        <v>1188</v>
      </c>
      <c r="L13" s="5" t="s">
        <v>366</v>
      </c>
      <c r="M13" s="5" t="s">
        <v>1189</v>
      </c>
      <c r="N13" s="5" t="s">
        <v>1190</v>
      </c>
      <c r="O13" s="5" t="s">
        <v>1191</v>
      </c>
      <c r="P13" s="5" t="s">
        <v>1192</v>
      </c>
      <c r="Q13" s="5" t="s">
        <v>1193</v>
      </c>
      <c r="R13" s="5" t="s">
        <v>1194</v>
      </c>
      <c r="S13" s="5" t="s">
        <v>1195</v>
      </c>
      <c r="T13" s="5" t="s">
        <v>1196</v>
      </c>
      <c r="U13" s="5" t="s">
        <v>1197</v>
      </c>
      <c r="V13" s="5" t="s">
        <v>1198</v>
      </c>
      <c r="W13" s="5" t="s">
        <v>1199</v>
      </c>
      <c r="X13" s="5" t="s">
        <v>1200</v>
      </c>
      <c r="Y13" s="5" t="s">
        <v>1201</v>
      </c>
      <c r="Z13" s="5" t="s">
        <v>1202</v>
      </c>
      <c r="AA13" s="5" t="s">
        <v>820</v>
      </c>
      <c r="AB13" s="5" t="s">
        <v>595</v>
      </c>
      <c r="AC13" s="5" t="s">
        <v>821</v>
      </c>
      <c r="AD13" s="5" t="s">
        <v>1203</v>
      </c>
      <c r="AE13" s="5" t="s">
        <v>1204</v>
      </c>
      <c r="AF13" s="5" t="s">
        <v>1205</v>
      </c>
      <c r="AG13" s="5" t="s">
        <v>1206</v>
      </c>
      <c r="AH13" s="5" t="s">
        <v>1207</v>
      </c>
      <c r="AI13" s="5" t="s">
        <v>1208</v>
      </c>
      <c r="AJ13" s="5" t="s">
        <v>1209</v>
      </c>
      <c r="AK13" s="5" t="s">
        <v>829</v>
      </c>
      <c r="AL13" s="5" t="s">
        <v>1210</v>
      </c>
      <c r="AM13" s="5" t="s">
        <v>1211</v>
      </c>
      <c r="AN13" s="5" t="s">
        <v>1212</v>
      </c>
      <c r="AO13" s="5" t="s">
        <v>1213</v>
      </c>
      <c r="AP13" s="5" t="s">
        <v>1214</v>
      </c>
      <c r="AQ13" s="5" t="s">
        <v>1215</v>
      </c>
      <c r="AR13" s="5" t="s">
        <v>1216</v>
      </c>
      <c r="AS13" s="5" t="s">
        <v>167</v>
      </c>
      <c r="AT13" s="5" t="s">
        <v>568</v>
      </c>
      <c r="AU13" s="5" t="s">
        <v>1217</v>
      </c>
      <c r="AV13" s="5" t="s">
        <v>1218</v>
      </c>
      <c r="AW13" s="5" t="s">
        <v>1219</v>
      </c>
      <c r="AX13" s="5" t="s">
        <v>1220</v>
      </c>
      <c r="AY13" s="5" t="s">
        <v>319</v>
      </c>
      <c r="AZ13" s="5" t="s">
        <v>1221</v>
      </c>
      <c r="BA13" s="5" t="s">
        <v>1222</v>
      </c>
      <c r="BB13" s="5" t="s">
        <v>1223</v>
      </c>
      <c r="BC13" s="5" t="s">
        <v>1224</v>
      </c>
      <c r="BD13" s="5" t="s">
        <v>1225</v>
      </c>
      <c r="BE13" s="5" t="s">
        <v>1226</v>
      </c>
      <c r="BF13" s="5" t="s">
        <v>1227</v>
      </c>
      <c r="BG13" s="5" t="s">
        <v>1228</v>
      </c>
      <c r="BH13" s="5" t="s">
        <v>1229</v>
      </c>
      <c r="BI13" s="5" t="s">
        <v>1230</v>
      </c>
      <c r="BJ13" s="5" t="s">
        <v>1231</v>
      </c>
      <c r="BK13" s="5" t="s">
        <v>1232</v>
      </c>
      <c r="BL13" s="5" t="s">
        <v>1233</v>
      </c>
      <c r="BM13" s="5" t="s">
        <v>1234</v>
      </c>
      <c r="BN13" s="5" t="s">
        <v>1235</v>
      </c>
      <c r="BO13" s="5" t="s">
        <v>1236</v>
      </c>
      <c r="BP13" s="5" t="s">
        <v>1237</v>
      </c>
      <c r="BQ13" s="5" t="s">
        <v>1238</v>
      </c>
      <c r="BR13" s="5" t="s">
        <v>1239</v>
      </c>
      <c r="BS13" s="5" t="s">
        <v>1240</v>
      </c>
      <c r="BT13" s="5" t="s">
        <v>1241</v>
      </c>
      <c r="BU13" s="5" t="s">
        <v>1242</v>
      </c>
      <c r="BV13" s="5" t="s">
        <v>1243</v>
      </c>
      <c r="BW13" s="5" t="s">
        <v>1244</v>
      </c>
      <c r="BX13" s="5" t="s">
        <v>1245</v>
      </c>
      <c r="BY13" s="5" t="s">
        <v>1246</v>
      </c>
      <c r="BZ13" s="5" t="s">
        <v>1123</v>
      </c>
      <c r="CA13" s="5" t="s">
        <v>1247</v>
      </c>
      <c r="CB13" s="5" t="s">
        <v>1248</v>
      </c>
      <c r="CC13" s="5" t="s">
        <v>1249</v>
      </c>
      <c r="CD13" s="5" t="s">
        <v>1250</v>
      </c>
      <c r="CE13" s="5" t="s">
        <v>1251</v>
      </c>
      <c r="CF13" s="5" t="s">
        <v>1252</v>
      </c>
      <c r="CG13" s="5" t="s">
        <v>1253</v>
      </c>
      <c r="CH13" s="5" t="s">
        <v>1254</v>
      </c>
      <c r="CI13" s="5" t="s">
        <v>1255</v>
      </c>
      <c r="CJ13" s="5" t="s">
        <v>1256</v>
      </c>
      <c r="CK13" s="5" t="s">
        <v>1257</v>
      </c>
      <c r="CL13" s="5" t="s">
        <v>854</v>
      </c>
      <c r="CM13" s="5" t="s">
        <v>855</v>
      </c>
      <c r="CN13" s="5" t="s">
        <v>1258</v>
      </c>
      <c r="CO13" s="5" t="s">
        <v>1259</v>
      </c>
      <c r="CP13" s="5" t="s">
        <v>1260</v>
      </c>
      <c r="CQ13" s="5" t="s">
        <v>1261</v>
      </c>
      <c r="CR13" s="5" t="s">
        <v>1262</v>
      </c>
      <c r="CS13" s="5" t="s">
        <v>1263</v>
      </c>
      <c r="CT13" s="5" t="s">
        <v>1264</v>
      </c>
      <c r="CU13" s="5" t="s">
        <v>1265</v>
      </c>
      <c r="CV13" s="5" t="s">
        <v>1266</v>
      </c>
      <c r="CW13" s="5" t="s">
        <v>1267</v>
      </c>
      <c r="CX13" s="5" t="s">
        <v>1268</v>
      </c>
      <c r="CY13" s="5" t="s">
        <v>1269</v>
      </c>
      <c r="CZ13" s="5" t="s">
        <v>864</v>
      </c>
      <c r="DA13" s="5" t="s">
        <v>1270</v>
      </c>
      <c r="DB13" s="5" t="s">
        <v>1271</v>
      </c>
      <c r="DC13" s="5" t="s">
        <v>1272</v>
      </c>
      <c r="DD13" s="5" t="s">
        <v>1273</v>
      </c>
      <c r="DE13" s="5" t="s">
        <v>1274</v>
      </c>
      <c r="DF13" s="5" t="s">
        <v>1275</v>
      </c>
      <c r="DG13" s="5" t="s">
        <v>1276</v>
      </c>
      <c r="DH13" s="5" t="s">
        <v>1277</v>
      </c>
      <c r="DI13" s="5" t="s">
        <v>1278</v>
      </c>
      <c r="DJ13" s="22" t="s">
        <v>573</v>
      </c>
      <c r="DK13" s="5" t="s">
        <v>1279</v>
      </c>
      <c r="DL13" s="22" t="s">
        <v>1280</v>
      </c>
      <c r="DM13" s="22" t="s">
        <v>1281</v>
      </c>
      <c r="DN13" s="5" t="s">
        <v>1282</v>
      </c>
      <c r="DO13" s="22" t="s">
        <v>1283</v>
      </c>
      <c r="DP13" s="22" t="s">
        <v>1284</v>
      </c>
      <c r="DQ13" s="5" t="s">
        <v>1285</v>
      </c>
      <c r="DR13" s="22" t="s">
        <v>1286</v>
      </c>
      <c r="DS13" s="22" t="s">
        <v>1287</v>
      </c>
      <c r="DT13" s="5" t="s">
        <v>1288</v>
      </c>
      <c r="DU13" s="22" t="s">
        <v>1289</v>
      </c>
      <c r="DV13" s="22" t="s">
        <v>1290</v>
      </c>
      <c r="DW13" s="5" t="s">
        <v>1291</v>
      </c>
      <c r="DX13" s="22" t="s">
        <v>1292</v>
      </c>
      <c r="DY13" s="5" t="s">
        <v>1293</v>
      </c>
      <c r="DZ13" s="5" t="s">
        <v>1294</v>
      </c>
      <c r="EA13" s="5" t="s">
        <v>1295</v>
      </c>
      <c r="EB13" s="5" t="s">
        <v>1296</v>
      </c>
      <c r="EC13" s="5" t="s">
        <v>1297</v>
      </c>
      <c r="ED13" s="5" t="s">
        <v>1298</v>
      </c>
      <c r="EE13" s="5" t="s">
        <v>1299</v>
      </c>
      <c r="EF13" s="5" t="s">
        <v>1300</v>
      </c>
      <c r="EG13" s="5" t="s">
        <v>1301</v>
      </c>
      <c r="EH13" s="5" t="s">
        <v>1302</v>
      </c>
      <c r="EI13" s="5" t="s">
        <v>1303</v>
      </c>
      <c r="EJ13" s="5" t="s">
        <v>1304</v>
      </c>
      <c r="EK13" s="5" t="s">
        <v>1305</v>
      </c>
      <c r="EL13" s="5" t="s">
        <v>1306</v>
      </c>
      <c r="EM13" s="5" t="s">
        <v>1307</v>
      </c>
      <c r="EN13" s="5" t="s">
        <v>1308</v>
      </c>
      <c r="EO13" s="5" t="s">
        <v>1309</v>
      </c>
      <c r="EP13" s="5" t="s">
        <v>1310</v>
      </c>
      <c r="EQ13" s="5" t="s">
        <v>1311</v>
      </c>
      <c r="ER13" s="5" t="s">
        <v>1312</v>
      </c>
      <c r="ES13" s="5" t="s">
        <v>1313</v>
      </c>
      <c r="ET13" s="5" t="s">
        <v>1314</v>
      </c>
      <c r="EU13" s="5" t="s">
        <v>1315</v>
      </c>
      <c r="EV13" s="5" t="s">
        <v>1316</v>
      </c>
      <c r="EW13" s="5" t="s">
        <v>1314</v>
      </c>
      <c r="EX13" s="5" t="s">
        <v>1315</v>
      </c>
      <c r="EY13" s="5" t="s">
        <v>1317</v>
      </c>
      <c r="EZ13" s="5" t="s">
        <v>820</v>
      </c>
      <c r="FA13" s="5" t="s">
        <v>1318</v>
      </c>
      <c r="FB13" s="5" t="s">
        <v>1319</v>
      </c>
      <c r="FC13" s="5" t="s">
        <v>1320</v>
      </c>
      <c r="FD13" s="5" t="s">
        <v>1321</v>
      </c>
      <c r="FE13" s="5" t="s">
        <v>1322</v>
      </c>
      <c r="FF13" s="5" t="s">
        <v>1323</v>
      </c>
      <c r="FG13" s="5" t="s">
        <v>1324</v>
      </c>
      <c r="FH13" s="5" t="s">
        <v>1325</v>
      </c>
      <c r="FI13" s="5" t="s">
        <v>107</v>
      </c>
      <c r="FJ13" s="5" t="s">
        <v>108</v>
      </c>
      <c r="FK13" s="5" t="s">
        <v>341</v>
      </c>
      <c r="FL13" s="5" t="s">
        <v>1326</v>
      </c>
      <c r="FM13" s="5" t="s">
        <v>1327</v>
      </c>
      <c r="FN13" s="5" t="s">
        <v>1328</v>
      </c>
      <c r="FO13" s="5" t="s">
        <v>1329</v>
      </c>
      <c r="FP13" s="5" t="s">
        <v>1330</v>
      </c>
      <c r="FQ13" s="5" t="s">
        <v>1331</v>
      </c>
      <c r="FR13" s="5" t="s">
        <v>1332</v>
      </c>
      <c r="FS13" s="5" t="s">
        <v>1333</v>
      </c>
      <c r="FT13" s="5" t="s">
        <v>1334</v>
      </c>
      <c r="FU13" s="5" t="s">
        <v>1335</v>
      </c>
      <c r="FV13" s="5" t="s">
        <v>1336</v>
      </c>
      <c r="FW13" s="5" t="s">
        <v>1337</v>
      </c>
      <c r="FX13" s="5" t="s">
        <v>1338</v>
      </c>
      <c r="FY13" s="5" t="s">
        <v>1339</v>
      </c>
      <c r="FZ13" s="5" t="s">
        <v>1340</v>
      </c>
      <c r="GA13" s="22" t="s">
        <v>1341</v>
      </c>
      <c r="GB13" s="5" t="s">
        <v>1342</v>
      </c>
      <c r="GC13" s="22" t="s">
        <v>1343</v>
      </c>
      <c r="GD13" s="5" t="s">
        <v>1344</v>
      </c>
      <c r="GE13" s="5" t="s">
        <v>1345</v>
      </c>
      <c r="GF13" s="5" t="s">
        <v>1346</v>
      </c>
      <c r="GG13" s="22" t="s">
        <v>202</v>
      </c>
      <c r="GH13" s="5" t="s">
        <v>1347</v>
      </c>
      <c r="GI13" s="22" t="s">
        <v>1348</v>
      </c>
      <c r="GJ13" s="22" t="s">
        <v>1349</v>
      </c>
      <c r="GK13" s="5" t="s">
        <v>1350</v>
      </c>
      <c r="GL13" s="22" t="s">
        <v>1351</v>
      </c>
      <c r="GM13" s="22" t="s">
        <v>836</v>
      </c>
      <c r="GN13" s="5" t="s">
        <v>367</v>
      </c>
      <c r="GO13" s="22" t="s">
        <v>1322</v>
      </c>
      <c r="GP13" s="22" t="s">
        <v>1352</v>
      </c>
      <c r="GQ13" s="5" t="s">
        <v>1353</v>
      </c>
      <c r="GR13" s="22" t="s">
        <v>1354</v>
      </c>
      <c r="GS13" s="22" t="s">
        <v>1355</v>
      </c>
      <c r="GT13" s="5" t="s">
        <v>1356</v>
      </c>
      <c r="GU13" s="22" t="s">
        <v>1357</v>
      </c>
      <c r="GV13" s="22" t="s">
        <v>1358</v>
      </c>
      <c r="GW13" s="5" t="s">
        <v>1359</v>
      </c>
      <c r="GX13" s="22" t="s">
        <v>1360</v>
      </c>
      <c r="GY13" s="22" t="s">
        <v>1361</v>
      </c>
      <c r="GZ13" s="5" t="s">
        <v>1362</v>
      </c>
      <c r="HA13" s="22" t="s">
        <v>1363</v>
      </c>
      <c r="HB13" s="5" t="s">
        <v>1364</v>
      </c>
      <c r="HC13" s="5" t="s">
        <v>1365</v>
      </c>
      <c r="HD13" s="5" t="s">
        <v>1366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1367</v>
      </c>
      <c r="HL13" s="5" t="s">
        <v>1368</v>
      </c>
      <c r="HM13" s="5" t="s">
        <v>1369</v>
      </c>
      <c r="HN13" s="5" t="s">
        <v>1370</v>
      </c>
      <c r="HO13" s="5" t="s">
        <v>1371</v>
      </c>
      <c r="HP13" s="5" t="s">
        <v>1372</v>
      </c>
      <c r="HQ13" s="5" t="s">
        <v>1373</v>
      </c>
      <c r="HR13" s="5" t="s">
        <v>1374</v>
      </c>
      <c r="HS13" s="5" t="s">
        <v>1375</v>
      </c>
      <c r="HT13" s="5" t="s">
        <v>1376</v>
      </c>
      <c r="HU13" s="5" t="s">
        <v>1377</v>
      </c>
      <c r="HV13" s="5" t="s">
        <v>1378</v>
      </c>
      <c r="HW13" s="5" t="s">
        <v>1379</v>
      </c>
      <c r="HX13" s="5" t="s">
        <v>1380</v>
      </c>
      <c r="HY13" s="5" t="s">
        <v>1381</v>
      </c>
      <c r="HZ13" s="5" t="s">
        <v>1382</v>
      </c>
      <c r="IA13" s="5" t="s">
        <v>1383</v>
      </c>
      <c r="IB13" s="5" t="s">
        <v>1384</v>
      </c>
      <c r="IC13" s="5" t="s">
        <v>1385</v>
      </c>
      <c r="ID13" s="5" t="s">
        <v>1386</v>
      </c>
      <c r="IE13" s="5" t="s">
        <v>1387</v>
      </c>
      <c r="IF13" s="5" t="s">
        <v>1388</v>
      </c>
      <c r="IG13" s="5" t="s">
        <v>1389</v>
      </c>
      <c r="IH13" s="5" t="s">
        <v>1390</v>
      </c>
      <c r="II13" s="5" t="s">
        <v>350</v>
      </c>
      <c r="IJ13" s="5" t="s">
        <v>351</v>
      </c>
      <c r="IK13" s="5" t="s">
        <v>352</v>
      </c>
      <c r="IL13" s="5" t="s">
        <v>1391</v>
      </c>
      <c r="IM13" s="5" t="s">
        <v>1392</v>
      </c>
      <c r="IN13" s="5" t="s">
        <v>1393</v>
      </c>
      <c r="IO13" s="5" t="s">
        <v>1394</v>
      </c>
      <c r="IP13" s="5" t="s">
        <v>1395</v>
      </c>
      <c r="IQ13" s="5" t="s">
        <v>1396</v>
      </c>
      <c r="IR13" s="5" t="s">
        <v>1397</v>
      </c>
      <c r="IS13" s="5" t="s">
        <v>1398</v>
      </c>
      <c r="IT13" s="5" t="s">
        <v>1399</v>
      </c>
    </row>
    <row r="14" spans="1:293" ht="15.75" x14ac:dyDescent="0.2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75" x14ac:dyDescent="0.2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75" x14ac:dyDescent="0.2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75" x14ac:dyDescent="0.2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75" x14ac:dyDescent="0.2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75" x14ac:dyDescent="0.2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75" x14ac:dyDescent="0.2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25">
      <c r="A39" s="74" t="s">
        <v>395</v>
      </c>
      <c r="B39" s="75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 x14ac:dyDescent="0.25">
      <c r="A40" s="76" t="s">
        <v>1400</v>
      </c>
      <c r="B40" s="77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25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208</v>
      </c>
      <c r="C43" s="17" t="s">
        <v>1401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210</v>
      </c>
      <c r="C44" s="17" t="s">
        <v>1401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25">
      <c r="B45" s="12" t="s">
        <v>211</v>
      </c>
      <c r="C45" s="17" t="s">
        <v>1401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25">
      <c r="B46" s="12"/>
      <c r="C46" s="25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25">
      <c r="B47" s="12"/>
      <c r="C47" s="17"/>
      <c r="D47" s="114" t="s">
        <v>12</v>
      </c>
      <c r="E47" s="115"/>
      <c r="F47" s="83" t="s">
        <v>13</v>
      </c>
      <c r="G47" s="84"/>
      <c r="H47" s="85" t="s">
        <v>1013</v>
      </c>
      <c r="I47" s="86"/>
      <c r="J47" s="85" t="s">
        <v>404</v>
      </c>
      <c r="K47" s="86"/>
      <c r="L47" s="11"/>
      <c r="M47" s="11"/>
    </row>
    <row r="48" spans="1:293" x14ac:dyDescent="0.25">
      <c r="B48" s="12" t="s">
        <v>208</v>
      </c>
      <c r="C48" s="17" t="s">
        <v>1402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25">
      <c r="B49" s="12" t="s">
        <v>210</v>
      </c>
      <c r="C49" s="17" t="s">
        <v>1402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25">
      <c r="B50" s="12" t="s">
        <v>211</v>
      </c>
      <c r="C50" s="17" t="s">
        <v>1402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2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25">
      <c r="B52" s="12" t="s">
        <v>208</v>
      </c>
      <c r="C52" s="17" t="s">
        <v>1403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2" t="s">
        <v>210</v>
      </c>
      <c r="C53" s="17" t="s">
        <v>1403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2" t="s">
        <v>211</v>
      </c>
      <c r="C54" s="17" t="s">
        <v>1403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25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7"/>
      <c r="D56" s="116" t="s">
        <v>219</v>
      </c>
      <c r="E56" s="116"/>
      <c r="F56" s="81" t="s">
        <v>15</v>
      </c>
      <c r="G56" s="82"/>
      <c r="H56" s="85" t="s">
        <v>220</v>
      </c>
      <c r="I56" s="86"/>
      <c r="J56" s="100" t="s">
        <v>221</v>
      </c>
      <c r="K56" s="100"/>
      <c r="L56" s="100" t="s">
        <v>16</v>
      </c>
      <c r="M56" s="100"/>
    </row>
    <row r="57" spans="2:13" x14ac:dyDescent="0.25">
      <c r="B57" s="12" t="s">
        <v>208</v>
      </c>
      <c r="C57" s="17" t="s">
        <v>1404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25">
      <c r="B58" s="12" t="s">
        <v>210</v>
      </c>
      <c r="C58" s="17" t="s">
        <v>1404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25">
      <c r="B59" s="12" t="s">
        <v>211</v>
      </c>
      <c r="C59" s="17" t="s">
        <v>1404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2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25">
      <c r="B61" s="12" t="s">
        <v>208</v>
      </c>
      <c r="C61" s="17" t="s">
        <v>1405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2" t="s">
        <v>210</v>
      </c>
      <c r="C62" s="17" t="s">
        <v>1405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2" t="s">
        <v>211</v>
      </c>
      <c r="C63" s="17" t="s">
        <v>1405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ColWidth="9" defaultRowHeight="15" x14ac:dyDescent="0.25"/>
  <cols>
    <col min="2" max="2" width="29.140625" customWidth="1"/>
  </cols>
  <sheetData>
    <row r="1" spans="1:254" ht="15.75" x14ac:dyDescent="0.25">
      <c r="A1" s="1" t="s">
        <v>216</v>
      </c>
      <c r="B1" s="117" t="s">
        <v>1406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2" t="s">
        <v>1407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3" t="s">
        <v>3</v>
      </c>
      <c r="IS2" s="63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127" t="s">
        <v>4</v>
      </c>
      <c r="B4" s="127" t="s">
        <v>5</v>
      </c>
      <c r="C4" s="64" t="s">
        <v>6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94" t="s">
        <v>7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8" t="s">
        <v>10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25">
      <c r="A5" s="128"/>
      <c r="B5" s="128"/>
      <c r="C5" s="118" t="s">
        <v>11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12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13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71" t="s">
        <v>1013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404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118" t="s">
        <v>405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9" t="s">
        <v>219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15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70" t="s">
        <v>220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221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121" t="s">
        <v>16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17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128"/>
      <c r="B6" s="128"/>
      <c r="C6" s="69" t="s">
        <v>1014</v>
      </c>
      <c r="D6" s="69" t="s">
        <v>21</v>
      </c>
      <c r="E6" s="69" t="s">
        <v>22</v>
      </c>
      <c r="F6" s="69" t="s">
        <v>1015</v>
      </c>
      <c r="G6" s="69" t="s">
        <v>24</v>
      </c>
      <c r="H6" s="69" t="s">
        <v>25</v>
      </c>
      <c r="I6" s="69" t="s">
        <v>1016</v>
      </c>
      <c r="J6" s="69" t="s">
        <v>27</v>
      </c>
      <c r="K6" s="69" t="s">
        <v>28</v>
      </c>
      <c r="L6" s="69" t="s">
        <v>1017</v>
      </c>
      <c r="M6" s="69" t="s">
        <v>27</v>
      </c>
      <c r="N6" s="69" t="s">
        <v>28</v>
      </c>
      <c r="O6" s="69" t="s">
        <v>1018</v>
      </c>
      <c r="P6" s="69" t="s">
        <v>412</v>
      </c>
      <c r="Q6" s="69" t="s">
        <v>413</v>
      </c>
      <c r="R6" s="69" t="s">
        <v>1019</v>
      </c>
      <c r="S6" s="69" t="s">
        <v>22</v>
      </c>
      <c r="T6" s="69" t="s">
        <v>30</v>
      </c>
      <c r="U6" s="69" t="s">
        <v>1020</v>
      </c>
      <c r="V6" s="69" t="s">
        <v>22</v>
      </c>
      <c r="W6" s="69" t="s">
        <v>30</v>
      </c>
      <c r="X6" s="69" t="s">
        <v>1021</v>
      </c>
      <c r="Y6" s="69"/>
      <c r="Z6" s="69"/>
      <c r="AA6" s="69" t="s">
        <v>1022</v>
      </c>
      <c r="AB6" s="69"/>
      <c r="AC6" s="69"/>
      <c r="AD6" s="69" t="s">
        <v>1023</v>
      </c>
      <c r="AE6" s="69"/>
      <c r="AF6" s="69"/>
      <c r="AG6" s="69" t="s">
        <v>1024</v>
      </c>
      <c r="AH6" s="69"/>
      <c r="AI6" s="69"/>
      <c r="AJ6" s="69" t="s">
        <v>1025</v>
      </c>
      <c r="AK6" s="69"/>
      <c r="AL6" s="69"/>
      <c r="AM6" s="69" t="s">
        <v>1026</v>
      </c>
      <c r="AN6" s="69"/>
      <c r="AO6" s="69"/>
      <c r="AP6" s="71" t="s">
        <v>1027</v>
      </c>
      <c r="AQ6" s="71"/>
      <c r="AR6" s="71"/>
      <c r="AS6" s="69" t="s">
        <v>1028</v>
      </c>
      <c r="AT6" s="69"/>
      <c r="AU6" s="69"/>
      <c r="AV6" s="69" t="s">
        <v>1029</v>
      </c>
      <c r="AW6" s="69"/>
      <c r="AX6" s="69"/>
      <c r="AY6" s="69" t="s">
        <v>1030</v>
      </c>
      <c r="AZ6" s="69"/>
      <c r="BA6" s="69"/>
      <c r="BB6" s="69" t="s">
        <v>1031</v>
      </c>
      <c r="BC6" s="69"/>
      <c r="BD6" s="69"/>
      <c r="BE6" s="69" t="s">
        <v>1032</v>
      </c>
      <c r="BF6" s="69"/>
      <c r="BG6" s="69"/>
      <c r="BH6" s="71" t="s">
        <v>1033</v>
      </c>
      <c r="BI6" s="71"/>
      <c r="BJ6" s="71"/>
      <c r="BK6" s="71" t="s">
        <v>1034</v>
      </c>
      <c r="BL6" s="71"/>
      <c r="BM6" s="71"/>
      <c r="BN6" s="69" t="s">
        <v>1035</v>
      </c>
      <c r="BO6" s="69"/>
      <c r="BP6" s="69"/>
      <c r="BQ6" s="69" t="s">
        <v>1036</v>
      </c>
      <c r="BR6" s="69"/>
      <c r="BS6" s="69"/>
      <c r="BT6" s="71" t="s">
        <v>1037</v>
      </c>
      <c r="BU6" s="71"/>
      <c r="BV6" s="71"/>
      <c r="BW6" s="69" t="s">
        <v>1038</v>
      </c>
      <c r="BX6" s="69"/>
      <c r="BY6" s="69"/>
      <c r="BZ6" s="69" t="s">
        <v>1039</v>
      </c>
      <c r="CA6" s="69"/>
      <c r="CB6" s="69"/>
      <c r="CC6" s="69" t="s">
        <v>1040</v>
      </c>
      <c r="CD6" s="69"/>
      <c r="CE6" s="69"/>
      <c r="CF6" s="69" t="s">
        <v>1041</v>
      </c>
      <c r="CG6" s="69"/>
      <c r="CH6" s="69"/>
      <c r="CI6" s="69" t="s">
        <v>1042</v>
      </c>
      <c r="CJ6" s="69"/>
      <c r="CK6" s="69"/>
      <c r="CL6" s="69" t="s">
        <v>1043</v>
      </c>
      <c r="CM6" s="69"/>
      <c r="CN6" s="69"/>
      <c r="CO6" s="69" t="s">
        <v>1044</v>
      </c>
      <c r="CP6" s="69"/>
      <c r="CQ6" s="69"/>
      <c r="CR6" s="69" t="s">
        <v>1045</v>
      </c>
      <c r="CS6" s="69"/>
      <c r="CT6" s="69"/>
      <c r="CU6" s="69" t="s">
        <v>1046</v>
      </c>
      <c r="CV6" s="69"/>
      <c r="CW6" s="69"/>
      <c r="CX6" s="69" t="s">
        <v>1047</v>
      </c>
      <c r="CY6" s="69"/>
      <c r="CZ6" s="69"/>
      <c r="DA6" s="69" t="s">
        <v>1048</v>
      </c>
      <c r="DB6" s="69"/>
      <c r="DC6" s="69"/>
      <c r="DD6" s="71" t="s">
        <v>1049</v>
      </c>
      <c r="DE6" s="71"/>
      <c r="DF6" s="71"/>
      <c r="DG6" s="71" t="s">
        <v>1050</v>
      </c>
      <c r="DH6" s="71"/>
      <c r="DI6" s="71"/>
      <c r="DJ6" s="71" t="s">
        <v>1051</v>
      </c>
      <c r="DK6" s="71"/>
      <c r="DL6" s="71"/>
      <c r="DM6" s="71" t="s">
        <v>1052</v>
      </c>
      <c r="DN6" s="71"/>
      <c r="DO6" s="71"/>
      <c r="DP6" s="71" t="s">
        <v>1053</v>
      </c>
      <c r="DQ6" s="71"/>
      <c r="DR6" s="71"/>
      <c r="DS6" s="71" t="s">
        <v>1054</v>
      </c>
      <c r="DT6" s="71"/>
      <c r="DU6" s="71"/>
      <c r="DV6" s="71" t="s">
        <v>1055</v>
      </c>
      <c r="DW6" s="71"/>
      <c r="DX6" s="71"/>
      <c r="DY6" s="71" t="s">
        <v>1056</v>
      </c>
      <c r="DZ6" s="71"/>
      <c r="EA6" s="71"/>
      <c r="EB6" s="71" t="s">
        <v>1057</v>
      </c>
      <c r="EC6" s="71"/>
      <c r="ED6" s="71"/>
      <c r="EE6" s="71" t="s">
        <v>1058</v>
      </c>
      <c r="EF6" s="71"/>
      <c r="EG6" s="71"/>
      <c r="EH6" s="71" t="s">
        <v>1059</v>
      </c>
      <c r="EI6" s="71"/>
      <c r="EJ6" s="71"/>
      <c r="EK6" s="71" t="s">
        <v>1060</v>
      </c>
      <c r="EL6" s="71"/>
      <c r="EM6" s="71"/>
      <c r="EN6" s="71" t="s">
        <v>1061</v>
      </c>
      <c r="EO6" s="71"/>
      <c r="EP6" s="71"/>
      <c r="EQ6" s="71" t="s">
        <v>1062</v>
      </c>
      <c r="ER6" s="71"/>
      <c r="ES6" s="71"/>
      <c r="ET6" s="71" t="s">
        <v>1063</v>
      </c>
      <c r="EU6" s="71"/>
      <c r="EV6" s="71"/>
      <c r="EW6" s="71" t="s">
        <v>1064</v>
      </c>
      <c r="EX6" s="71"/>
      <c r="EY6" s="71"/>
      <c r="EZ6" s="71" t="s">
        <v>1065</v>
      </c>
      <c r="FA6" s="71"/>
      <c r="FB6" s="71"/>
      <c r="FC6" s="71" t="s">
        <v>1066</v>
      </c>
      <c r="FD6" s="71"/>
      <c r="FE6" s="71"/>
      <c r="FF6" s="71" t="s">
        <v>1067</v>
      </c>
      <c r="FG6" s="71"/>
      <c r="FH6" s="71"/>
      <c r="FI6" s="71" t="s">
        <v>1068</v>
      </c>
      <c r="FJ6" s="71"/>
      <c r="FK6" s="71"/>
      <c r="FL6" s="71" t="s">
        <v>1069</v>
      </c>
      <c r="FM6" s="71"/>
      <c r="FN6" s="71"/>
      <c r="FO6" s="71" t="s">
        <v>1070</v>
      </c>
      <c r="FP6" s="71"/>
      <c r="FQ6" s="71"/>
      <c r="FR6" s="71" t="s">
        <v>1071</v>
      </c>
      <c r="FS6" s="71"/>
      <c r="FT6" s="71"/>
      <c r="FU6" s="71" t="s">
        <v>1072</v>
      </c>
      <c r="FV6" s="71"/>
      <c r="FW6" s="71"/>
      <c r="FX6" s="71" t="s">
        <v>1073</v>
      </c>
      <c r="FY6" s="71"/>
      <c r="FZ6" s="71"/>
      <c r="GA6" s="71" t="s">
        <v>1074</v>
      </c>
      <c r="GB6" s="71"/>
      <c r="GC6" s="71"/>
      <c r="GD6" s="71" t="s">
        <v>1075</v>
      </c>
      <c r="GE6" s="71"/>
      <c r="GF6" s="71"/>
      <c r="GG6" s="71" t="s">
        <v>1076</v>
      </c>
      <c r="GH6" s="71"/>
      <c r="GI6" s="71"/>
      <c r="GJ6" s="71" t="s">
        <v>1077</v>
      </c>
      <c r="GK6" s="71"/>
      <c r="GL6" s="71"/>
      <c r="GM6" s="71" t="s">
        <v>1078</v>
      </c>
      <c r="GN6" s="71"/>
      <c r="GO6" s="71"/>
      <c r="GP6" s="71" t="s">
        <v>1079</v>
      </c>
      <c r="GQ6" s="71"/>
      <c r="GR6" s="71"/>
      <c r="GS6" s="71" t="s">
        <v>1080</v>
      </c>
      <c r="GT6" s="71"/>
      <c r="GU6" s="71"/>
      <c r="GV6" s="71" t="s">
        <v>1081</v>
      </c>
      <c r="GW6" s="71"/>
      <c r="GX6" s="71"/>
      <c r="GY6" s="71" t="s">
        <v>1082</v>
      </c>
      <c r="GZ6" s="71"/>
      <c r="HA6" s="71"/>
      <c r="HB6" s="71" t="s">
        <v>1083</v>
      </c>
      <c r="HC6" s="71"/>
      <c r="HD6" s="71"/>
      <c r="HE6" s="71" t="s">
        <v>1084</v>
      </c>
      <c r="HF6" s="71"/>
      <c r="HG6" s="71"/>
      <c r="HH6" s="71" t="s">
        <v>1085</v>
      </c>
      <c r="HI6" s="71"/>
      <c r="HJ6" s="71"/>
      <c r="HK6" s="71" t="s">
        <v>1086</v>
      </c>
      <c r="HL6" s="71"/>
      <c r="HM6" s="71"/>
      <c r="HN6" s="71" t="s">
        <v>1087</v>
      </c>
      <c r="HO6" s="71"/>
      <c r="HP6" s="71"/>
      <c r="HQ6" s="71" t="s">
        <v>1088</v>
      </c>
      <c r="HR6" s="71"/>
      <c r="HS6" s="71"/>
      <c r="HT6" s="71" t="s">
        <v>1089</v>
      </c>
      <c r="HU6" s="71"/>
      <c r="HV6" s="71"/>
      <c r="HW6" s="71" t="s">
        <v>1090</v>
      </c>
      <c r="HX6" s="71"/>
      <c r="HY6" s="71"/>
      <c r="HZ6" s="71" t="s">
        <v>1091</v>
      </c>
      <c r="IA6" s="71"/>
      <c r="IB6" s="71"/>
      <c r="IC6" s="71" t="s">
        <v>1092</v>
      </c>
      <c r="ID6" s="71"/>
      <c r="IE6" s="71"/>
      <c r="IF6" s="71" t="s">
        <v>1093</v>
      </c>
      <c r="IG6" s="71"/>
      <c r="IH6" s="71"/>
      <c r="II6" s="71" t="s">
        <v>1094</v>
      </c>
      <c r="IJ6" s="71"/>
      <c r="IK6" s="71"/>
      <c r="IL6" s="71" t="s">
        <v>1095</v>
      </c>
      <c r="IM6" s="71"/>
      <c r="IN6" s="71"/>
      <c r="IO6" s="71" t="s">
        <v>1096</v>
      </c>
      <c r="IP6" s="71"/>
      <c r="IQ6" s="71"/>
      <c r="IR6" s="71" t="s">
        <v>1097</v>
      </c>
      <c r="IS6" s="71"/>
      <c r="IT6" s="71"/>
    </row>
    <row r="7" spans="1:254" ht="104.25" customHeight="1" x14ac:dyDescent="0.25">
      <c r="A7" s="128"/>
      <c r="B7" s="128"/>
      <c r="C7" s="73" t="s">
        <v>1098</v>
      </c>
      <c r="D7" s="73"/>
      <c r="E7" s="73"/>
      <c r="F7" s="73" t="s">
        <v>1099</v>
      </c>
      <c r="G7" s="73"/>
      <c r="H7" s="73"/>
      <c r="I7" s="73" t="s">
        <v>1100</v>
      </c>
      <c r="J7" s="73"/>
      <c r="K7" s="73"/>
      <c r="L7" s="73" t="s">
        <v>1101</v>
      </c>
      <c r="M7" s="73"/>
      <c r="N7" s="73"/>
      <c r="O7" s="73" t="s">
        <v>1102</v>
      </c>
      <c r="P7" s="73"/>
      <c r="Q7" s="73"/>
      <c r="R7" s="73" t="s">
        <v>1103</v>
      </c>
      <c r="S7" s="73"/>
      <c r="T7" s="73"/>
      <c r="U7" s="73" t="s">
        <v>1104</v>
      </c>
      <c r="V7" s="73"/>
      <c r="W7" s="73"/>
      <c r="X7" s="73" t="s">
        <v>1105</v>
      </c>
      <c r="Y7" s="73"/>
      <c r="Z7" s="73"/>
      <c r="AA7" s="73" t="s">
        <v>1106</v>
      </c>
      <c r="AB7" s="73"/>
      <c r="AC7" s="73"/>
      <c r="AD7" s="73" t="s">
        <v>1107</v>
      </c>
      <c r="AE7" s="73"/>
      <c r="AF7" s="73"/>
      <c r="AG7" s="73" t="s">
        <v>1108</v>
      </c>
      <c r="AH7" s="73"/>
      <c r="AI7" s="73"/>
      <c r="AJ7" s="73" t="s">
        <v>1109</v>
      </c>
      <c r="AK7" s="73"/>
      <c r="AL7" s="73"/>
      <c r="AM7" s="73" t="s">
        <v>1110</v>
      </c>
      <c r="AN7" s="73"/>
      <c r="AO7" s="73"/>
      <c r="AP7" s="73" t="s">
        <v>1111</v>
      </c>
      <c r="AQ7" s="73"/>
      <c r="AR7" s="73"/>
      <c r="AS7" s="73" t="s">
        <v>1112</v>
      </c>
      <c r="AT7" s="73"/>
      <c r="AU7" s="73"/>
      <c r="AV7" s="73" t="s">
        <v>1113</v>
      </c>
      <c r="AW7" s="73"/>
      <c r="AX7" s="73"/>
      <c r="AY7" s="73" t="s">
        <v>1114</v>
      </c>
      <c r="AZ7" s="73"/>
      <c r="BA7" s="73"/>
      <c r="BB7" s="73" t="s">
        <v>1115</v>
      </c>
      <c r="BC7" s="73"/>
      <c r="BD7" s="73"/>
      <c r="BE7" s="73" t="s">
        <v>1116</v>
      </c>
      <c r="BF7" s="73"/>
      <c r="BG7" s="73"/>
      <c r="BH7" s="73" t="s">
        <v>1117</v>
      </c>
      <c r="BI7" s="73"/>
      <c r="BJ7" s="73"/>
      <c r="BK7" s="73" t="s">
        <v>1118</v>
      </c>
      <c r="BL7" s="73"/>
      <c r="BM7" s="73"/>
      <c r="BN7" s="73" t="s">
        <v>1119</v>
      </c>
      <c r="BO7" s="73"/>
      <c r="BP7" s="73"/>
      <c r="BQ7" s="73" t="s">
        <v>1120</v>
      </c>
      <c r="BR7" s="73"/>
      <c r="BS7" s="73"/>
      <c r="BT7" s="73" t="s">
        <v>1121</v>
      </c>
      <c r="BU7" s="73"/>
      <c r="BV7" s="73"/>
      <c r="BW7" s="73" t="s">
        <v>1122</v>
      </c>
      <c r="BX7" s="73"/>
      <c r="BY7" s="73"/>
      <c r="BZ7" s="73" t="s">
        <v>1123</v>
      </c>
      <c r="CA7" s="73"/>
      <c r="CB7" s="73"/>
      <c r="CC7" s="73" t="s">
        <v>1124</v>
      </c>
      <c r="CD7" s="73"/>
      <c r="CE7" s="73"/>
      <c r="CF7" s="73" t="s">
        <v>1125</v>
      </c>
      <c r="CG7" s="73"/>
      <c r="CH7" s="73"/>
      <c r="CI7" s="73" t="s">
        <v>1126</v>
      </c>
      <c r="CJ7" s="73"/>
      <c r="CK7" s="73"/>
      <c r="CL7" s="73" t="s">
        <v>1127</v>
      </c>
      <c r="CM7" s="73"/>
      <c r="CN7" s="73"/>
      <c r="CO7" s="73" t="s">
        <v>1128</v>
      </c>
      <c r="CP7" s="73"/>
      <c r="CQ7" s="73"/>
      <c r="CR7" s="73" t="s">
        <v>1129</v>
      </c>
      <c r="CS7" s="73"/>
      <c r="CT7" s="73"/>
      <c r="CU7" s="73" t="s">
        <v>1130</v>
      </c>
      <c r="CV7" s="73"/>
      <c r="CW7" s="73"/>
      <c r="CX7" s="73" t="s">
        <v>1131</v>
      </c>
      <c r="CY7" s="73"/>
      <c r="CZ7" s="73"/>
      <c r="DA7" s="73" t="s">
        <v>1132</v>
      </c>
      <c r="DB7" s="73"/>
      <c r="DC7" s="73"/>
      <c r="DD7" s="73" t="s">
        <v>1133</v>
      </c>
      <c r="DE7" s="73"/>
      <c r="DF7" s="73"/>
      <c r="DG7" s="73" t="s">
        <v>1134</v>
      </c>
      <c r="DH7" s="73"/>
      <c r="DI7" s="73"/>
      <c r="DJ7" s="101" t="s">
        <v>1135</v>
      </c>
      <c r="DK7" s="101"/>
      <c r="DL7" s="101"/>
      <c r="DM7" s="101" t="s">
        <v>1136</v>
      </c>
      <c r="DN7" s="101"/>
      <c r="DO7" s="101"/>
      <c r="DP7" s="101" t="s">
        <v>1137</v>
      </c>
      <c r="DQ7" s="101"/>
      <c r="DR7" s="101"/>
      <c r="DS7" s="101" t="s">
        <v>1138</v>
      </c>
      <c r="DT7" s="101"/>
      <c r="DU7" s="101"/>
      <c r="DV7" s="101" t="s">
        <v>1139</v>
      </c>
      <c r="DW7" s="101"/>
      <c r="DX7" s="101"/>
      <c r="DY7" s="73" t="s">
        <v>1140</v>
      </c>
      <c r="DZ7" s="73"/>
      <c r="EA7" s="73"/>
      <c r="EB7" s="73" t="s">
        <v>1141</v>
      </c>
      <c r="EC7" s="73"/>
      <c r="ED7" s="73"/>
      <c r="EE7" s="73" t="s">
        <v>1142</v>
      </c>
      <c r="EF7" s="73"/>
      <c r="EG7" s="73"/>
      <c r="EH7" s="73" t="s">
        <v>1143</v>
      </c>
      <c r="EI7" s="73"/>
      <c r="EJ7" s="73"/>
      <c r="EK7" s="73" t="s">
        <v>1144</v>
      </c>
      <c r="EL7" s="73"/>
      <c r="EM7" s="73"/>
      <c r="EN7" s="73" t="s">
        <v>1145</v>
      </c>
      <c r="EO7" s="73"/>
      <c r="EP7" s="73"/>
      <c r="EQ7" s="73" t="s">
        <v>1146</v>
      </c>
      <c r="ER7" s="73"/>
      <c r="ES7" s="73"/>
      <c r="ET7" s="73" t="s">
        <v>1147</v>
      </c>
      <c r="EU7" s="73"/>
      <c r="EV7" s="73"/>
      <c r="EW7" s="73" t="s">
        <v>1148</v>
      </c>
      <c r="EX7" s="73"/>
      <c r="EY7" s="73"/>
      <c r="EZ7" s="73" t="s">
        <v>1149</v>
      </c>
      <c r="FA7" s="73"/>
      <c r="FB7" s="73"/>
      <c r="FC7" s="73" t="s">
        <v>1150</v>
      </c>
      <c r="FD7" s="73"/>
      <c r="FE7" s="73"/>
      <c r="FF7" s="73" t="s">
        <v>1151</v>
      </c>
      <c r="FG7" s="73"/>
      <c r="FH7" s="73"/>
      <c r="FI7" s="73" t="s">
        <v>1152</v>
      </c>
      <c r="FJ7" s="73"/>
      <c r="FK7" s="73"/>
      <c r="FL7" s="73" t="s">
        <v>1153</v>
      </c>
      <c r="FM7" s="73"/>
      <c r="FN7" s="73"/>
      <c r="FO7" s="73" t="s">
        <v>1154</v>
      </c>
      <c r="FP7" s="73"/>
      <c r="FQ7" s="73"/>
      <c r="FR7" s="73" t="s">
        <v>1155</v>
      </c>
      <c r="FS7" s="73"/>
      <c r="FT7" s="73"/>
      <c r="FU7" s="73" t="s">
        <v>1156</v>
      </c>
      <c r="FV7" s="73"/>
      <c r="FW7" s="73"/>
      <c r="FX7" s="73" t="s">
        <v>1157</v>
      </c>
      <c r="FY7" s="73"/>
      <c r="FZ7" s="73"/>
      <c r="GA7" s="101" t="s">
        <v>1158</v>
      </c>
      <c r="GB7" s="101"/>
      <c r="GC7" s="101"/>
      <c r="GD7" s="73" t="s">
        <v>1159</v>
      </c>
      <c r="GE7" s="73"/>
      <c r="GF7" s="73"/>
      <c r="GG7" s="101" t="s">
        <v>1160</v>
      </c>
      <c r="GH7" s="101"/>
      <c r="GI7" s="101"/>
      <c r="GJ7" s="101" t="s">
        <v>1161</v>
      </c>
      <c r="GK7" s="101"/>
      <c r="GL7" s="101"/>
      <c r="GM7" s="101" t="s">
        <v>1162</v>
      </c>
      <c r="GN7" s="101"/>
      <c r="GO7" s="101"/>
      <c r="GP7" s="101" t="s">
        <v>1163</v>
      </c>
      <c r="GQ7" s="101"/>
      <c r="GR7" s="101"/>
      <c r="GS7" s="101" t="s">
        <v>1164</v>
      </c>
      <c r="GT7" s="101"/>
      <c r="GU7" s="101"/>
      <c r="GV7" s="101" t="s">
        <v>1165</v>
      </c>
      <c r="GW7" s="101"/>
      <c r="GX7" s="101"/>
      <c r="GY7" s="101" t="s">
        <v>1166</v>
      </c>
      <c r="GZ7" s="101"/>
      <c r="HA7" s="101"/>
      <c r="HB7" s="73" t="s">
        <v>1167</v>
      </c>
      <c r="HC7" s="73"/>
      <c r="HD7" s="73"/>
      <c r="HE7" s="73" t="s">
        <v>1168</v>
      </c>
      <c r="HF7" s="73"/>
      <c r="HG7" s="73"/>
      <c r="HH7" s="73" t="s">
        <v>1169</v>
      </c>
      <c r="HI7" s="73"/>
      <c r="HJ7" s="73"/>
      <c r="HK7" s="73" t="s">
        <v>1170</v>
      </c>
      <c r="HL7" s="73"/>
      <c r="HM7" s="73"/>
      <c r="HN7" s="73" t="s">
        <v>1171</v>
      </c>
      <c r="HO7" s="73"/>
      <c r="HP7" s="73"/>
      <c r="HQ7" s="73" t="s">
        <v>1172</v>
      </c>
      <c r="HR7" s="73"/>
      <c r="HS7" s="73"/>
      <c r="HT7" s="73" t="s">
        <v>1173</v>
      </c>
      <c r="HU7" s="73"/>
      <c r="HV7" s="73"/>
      <c r="HW7" s="73" t="s">
        <v>1174</v>
      </c>
      <c r="HX7" s="73"/>
      <c r="HY7" s="73"/>
      <c r="HZ7" s="73" t="s">
        <v>1175</v>
      </c>
      <c r="IA7" s="73"/>
      <c r="IB7" s="73"/>
      <c r="IC7" s="73" t="s">
        <v>1176</v>
      </c>
      <c r="ID7" s="73"/>
      <c r="IE7" s="73"/>
      <c r="IF7" s="73" t="s">
        <v>1177</v>
      </c>
      <c r="IG7" s="73"/>
      <c r="IH7" s="73"/>
      <c r="II7" s="73" t="s">
        <v>1178</v>
      </c>
      <c r="IJ7" s="73"/>
      <c r="IK7" s="73"/>
      <c r="IL7" s="73" t="s">
        <v>1179</v>
      </c>
      <c r="IM7" s="73"/>
      <c r="IN7" s="73"/>
      <c r="IO7" s="73" t="s">
        <v>1180</v>
      </c>
      <c r="IP7" s="73"/>
      <c r="IQ7" s="73"/>
      <c r="IR7" s="73" t="s">
        <v>1181</v>
      </c>
      <c r="IS7" s="73"/>
      <c r="IT7" s="73"/>
    </row>
    <row r="8" spans="1:254" ht="58.5" customHeight="1" x14ac:dyDescent="0.25">
      <c r="A8" s="129"/>
      <c r="B8" s="129"/>
      <c r="C8" s="5" t="s">
        <v>113</v>
      </c>
      <c r="D8" s="5" t="s">
        <v>1182</v>
      </c>
      <c r="E8" s="5" t="s">
        <v>1183</v>
      </c>
      <c r="F8" s="5" t="s">
        <v>1184</v>
      </c>
      <c r="G8" s="5" t="s">
        <v>1185</v>
      </c>
      <c r="H8" s="5" t="s">
        <v>808</v>
      </c>
      <c r="I8" s="5" t="s">
        <v>1186</v>
      </c>
      <c r="J8" s="5" t="s">
        <v>1187</v>
      </c>
      <c r="K8" s="5" t="s">
        <v>1188</v>
      </c>
      <c r="L8" s="5" t="s">
        <v>366</v>
      </c>
      <c r="M8" s="5" t="s">
        <v>1189</v>
      </c>
      <c r="N8" s="5" t="s">
        <v>1190</v>
      </c>
      <c r="O8" s="5" t="s">
        <v>1191</v>
      </c>
      <c r="P8" s="5" t="s">
        <v>1192</v>
      </c>
      <c r="Q8" s="5" t="s">
        <v>1193</v>
      </c>
      <c r="R8" s="5" t="s">
        <v>1194</v>
      </c>
      <c r="S8" s="5" t="s">
        <v>1195</v>
      </c>
      <c r="T8" s="5" t="s">
        <v>1196</v>
      </c>
      <c r="U8" s="5" t="s">
        <v>1197</v>
      </c>
      <c r="V8" s="5" t="s">
        <v>1198</v>
      </c>
      <c r="W8" s="5" t="s">
        <v>1199</v>
      </c>
      <c r="X8" s="5" t="s">
        <v>1200</v>
      </c>
      <c r="Y8" s="5" t="s">
        <v>1201</v>
      </c>
      <c r="Z8" s="5" t="s">
        <v>1202</v>
      </c>
      <c r="AA8" s="5" t="s">
        <v>820</v>
      </c>
      <c r="AB8" s="5" t="s">
        <v>595</v>
      </c>
      <c r="AC8" s="5" t="s">
        <v>821</v>
      </c>
      <c r="AD8" s="5" t="s">
        <v>1203</v>
      </c>
      <c r="AE8" s="5" t="s">
        <v>1204</v>
      </c>
      <c r="AF8" s="5" t="s">
        <v>1205</v>
      </c>
      <c r="AG8" s="5" t="s">
        <v>1206</v>
      </c>
      <c r="AH8" s="5" t="s">
        <v>1207</v>
      </c>
      <c r="AI8" s="5" t="s">
        <v>1208</v>
      </c>
      <c r="AJ8" s="5" t="s">
        <v>1209</v>
      </c>
      <c r="AK8" s="5" t="s">
        <v>829</v>
      </c>
      <c r="AL8" s="5" t="s">
        <v>1210</v>
      </c>
      <c r="AM8" s="5" t="s">
        <v>1211</v>
      </c>
      <c r="AN8" s="5" t="s">
        <v>1212</v>
      </c>
      <c r="AO8" s="5" t="s">
        <v>1213</v>
      </c>
      <c r="AP8" s="5" t="s">
        <v>1214</v>
      </c>
      <c r="AQ8" s="5" t="s">
        <v>1215</v>
      </c>
      <c r="AR8" s="5" t="s">
        <v>1216</v>
      </c>
      <c r="AS8" s="5" t="s">
        <v>167</v>
      </c>
      <c r="AT8" s="5" t="s">
        <v>568</v>
      </c>
      <c r="AU8" s="5" t="s">
        <v>1217</v>
      </c>
      <c r="AV8" s="5" t="s">
        <v>1218</v>
      </c>
      <c r="AW8" s="5" t="s">
        <v>1219</v>
      </c>
      <c r="AX8" s="5" t="s">
        <v>1220</v>
      </c>
      <c r="AY8" s="5" t="s">
        <v>319</v>
      </c>
      <c r="AZ8" s="5" t="s">
        <v>1221</v>
      </c>
      <c r="BA8" s="5" t="s">
        <v>1222</v>
      </c>
      <c r="BB8" s="5" t="s">
        <v>1223</v>
      </c>
      <c r="BC8" s="5" t="s">
        <v>1224</v>
      </c>
      <c r="BD8" s="5" t="s">
        <v>1225</v>
      </c>
      <c r="BE8" s="5" t="s">
        <v>1226</v>
      </c>
      <c r="BF8" s="5" t="s">
        <v>1227</v>
      </c>
      <c r="BG8" s="5" t="s">
        <v>1228</v>
      </c>
      <c r="BH8" s="5" t="s">
        <v>1229</v>
      </c>
      <c r="BI8" s="5" t="s">
        <v>1230</v>
      </c>
      <c r="BJ8" s="5" t="s">
        <v>1231</v>
      </c>
      <c r="BK8" s="5" t="s">
        <v>1232</v>
      </c>
      <c r="BL8" s="5" t="s">
        <v>1233</v>
      </c>
      <c r="BM8" s="5" t="s">
        <v>1234</v>
      </c>
      <c r="BN8" s="5" t="s">
        <v>1235</v>
      </c>
      <c r="BO8" s="5" t="s">
        <v>1236</v>
      </c>
      <c r="BP8" s="5" t="s">
        <v>1237</v>
      </c>
      <c r="BQ8" s="5" t="s">
        <v>1238</v>
      </c>
      <c r="BR8" s="5" t="s">
        <v>1239</v>
      </c>
      <c r="BS8" s="5" t="s">
        <v>1240</v>
      </c>
      <c r="BT8" s="5" t="s">
        <v>1241</v>
      </c>
      <c r="BU8" s="5" t="s">
        <v>1242</v>
      </c>
      <c r="BV8" s="5" t="s">
        <v>1243</v>
      </c>
      <c r="BW8" s="5" t="s">
        <v>1244</v>
      </c>
      <c r="BX8" s="5" t="s">
        <v>1245</v>
      </c>
      <c r="BY8" s="5" t="s">
        <v>1246</v>
      </c>
      <c r="BZ8" s="5" t="s">
        <v>1123</v>
      </c>
      <c r="CA8" s="5" t="s">
        <v>1247</v>
      </c>
      <c r="CB8" s="5" t="s">
        <v>1248</v>
      </c>
      <c r="CC8" s="5" t="s">
        <v>1249</v>
      </c>
      <c r="CD8" s="5" t="s">
        <v>1250</v>
      </c>
      <c r="CE8" s="5" t="s">
        <v>1251</v>
      </c>
      <c r="CF8" s="5" t="s">
        <v>1252</v>
      </c>
      <c r="CG8" s="5" t="s">
        <v>1253</v>
      </c>
      <c r="CH8" s="5" t="s">
        <v>1254</v>
      </c>
      <c r="CI8" s="5" t="s">
        <v>1255</v>
      </c>
      <c r="CJ8" s="5" t="s">
        <v>1256</v>
      </c>
      <c r="CK8" s="5" t="s">
        <v>1257</v>
      </c>
      <c r="CL8" s="5" t="s">
        <v>854</v>
      </c>
      <c r="CM8" s="5" t="s">
        <v>855</v>
      </c>
      <c r="CN8" s="5" t="s">
        <v>1258</v>
      </c>
      <c r="CO8" s="5" t="s">
        <v>1259</v>
      </c>
      <c r="CP8" s="5" t="s">
        <v>1260</v>
      </c>
      <c r="CQ8" s="5" t="s">
        <v>1261</v>
      </c>
      <c r="CR8" s="5" t="s">
        <v>1262</v>
      </c>
      <c r="CS8" s="5" t="s">
        <v>1263</v>
      </c>
      <c r="CT8" s="5" t="s">
        <v>1264</v>
      </c>
      <c r="CU8" s="5" t="s">
        <v>1265</v>
      </c>
      <c r="CV8" s="5" t="s">
        <v>1266</v>
      </c>
      <c r="CW8" s="5" t="s">
        <v>1267</v>
      </c>
      <c r="CX8" s="5" t="s">
        <v>1268</v>
      </c>
      <c r="CY8" s="5" t="s">
        <v>1269</v>
      </c>
      <c r="CZ8" s="5" t="s">
        <v>864</v>
      </c>
      <c r="DA8" s="5" t="s">
        <v>1270</v>
      </c>
      <c r="DB8" s="5" t="s">
        <v>1271</v>
      </c>
      <c r="DC8" s="5" t="s">
        <v>1272</v>
      </c>
      <c r="DD8" s="5" t="s">
        <v>1273</v>
      </c>
      <c r="DE8" s="5" t="s">
        <v>1274</v>
      </c>
      <c r="DF8" s="5" t="s">
        <v>1275</v>
      </c>
      <c r="DG8" s="5" t="s">
        <v>1276</v>
      </c>
      <c r="DH8" s="5" t="s">
        <v>1277</v>
      </c>
      <c r="DI8" s="5" t="s">
        <v>1278</v>
      </c>
      <c r="DJ8" s="22" t="s">
        <v>573</v>
      </c>
      <c r="DK8" s="5" t="s">
        <v>1279</v>
      </c>
      <c r="DL8" s="22" t="s">
        <v>1280</v>
      </c>
      <c r="DM8" s="22" t="s">
        <v>1281</v>
      </c>
      <c r="DN8" s="5" t="s">
        <v>1282</v>
      </c>
      <c r="DO8" s="22" t="s">
        <v>1283</v>
      </c>
      <c r="DP8" s="22" t="s">
        <v>1284</v>
      </c>
      <c r="DQ8" s="5" t="s">
        <v>1285</v>
      </c>
      <c r="DR8" s="22" t="s">
        <v>1286</v>
      </c>
      <c r="DS8" s="22" t="s">
        <v>1287</v>
      </c>
      <c r="DT8" s="5" t="s">
        <v>1288</v>
      </c>
      <c r="DU8" s="22" t="s">
        <v>1289</v>
      </c>
      <c r="DV8" s="22" t="s">
        <v>1290</v>
      </c>
      <c r="DW8" s="5" t="s">
        <v>1291</v>
      </c>
      <c r="DX8" s="22" t="s">
        <v>1292</v>
      </c>
      <c r="DY8" s="5" t="s">
        <v>1293</v>
      </c>
      <c r="DZ8" s="5" t="s">
        <v>1294</v>
      </c>
      <c r="EA8" s="5" t="s">
        <v>1295</v>
      </c>
      <c r="EB8" s="5" t="s">
        <v>1296</v>
      </c>
      <c r="EC8" s="5" t="s">
        <v>1297</v>
      </c>
      <c r="ED8" s="5" t="s">
        <v>1298</v>
      </c>
      <c r="EE8" s="5" t="s">
        <v>1299</v>
      </c>
      <c r="EF8" s="5" t="s">
        <v>1300</v>
      </c>
      <c r="EG8" s="5" t="s">
        <v>1301</v>
      </c>
      <c r="EH8" s="5" t="s">
        <v>1302</v>
      </c>
      <c r="EI8" s="5" t="s">
        <v>1303</v>
      </c>
      <c r="EJ8" s="5" t="s">
        <v>1304</v>
      </c>
      <c r="EK8" s="5" t="s">
        <v>1305</v>
      </c>
      <c r="EL8" s="5" t="s">
        <v>1306</v>
      </c>
      <c r="EM8" s="5" t="s">
        <v>1307</v>
      </c>
      <c r="EN8" s="5" t="s">
        <v>1308</v>
      </c>
      <c r="EO8" s="5" t="s">
        <v>1309</v>
      </c>
      <c r="EP8" s="5" t="s">
        <v>1310</v>
      </c>
      <c r="EQ8" s="5" t="s">
        <v>1311</v>
      </c>
      <c r="ER8" s="5" t="s">
        <v>1312</v>
      </c>
      <c r="ES8" s="5" t="s">
        <v>1313</v>
      </c>
      <c r="ET8" s="5" t="s">
        <v>1314</v>
      </c>
      <c r="EU8" s="5" t="s">
        <v>1315</v>
      </c>
      <c r="EV8" s="5" t="s">
        <v>1316</v>
      </c>
      <c r="EW8" s="5" t="s">
        <v>1314</v>
      </c>
      <c r="EX8" s="5" t="s">
        <v>1315</v>
      </c>
      <c r="EY8" s="5" t="s">
        <v>1317</v>
      </c>
      <c r="EZ8" s="5" t="s">
        <v>820</v>
      </c>
      <c r="FA8" s="5" t="s">
        <v>1318</v>
      </c>
      <c r="FB8" s="5" t="s">
        <v>1319</v>
      </c>
      <c r="FC8" s="5" t="s">
        <v>1320</v>
      </c>
      <c r="FD8" s="5" t="s">
        <v>1321</v>
      </c>
      <c r="FE8" s="5" t="s">
        <v>1322</v>
      </c>
      <c r="FF8" s="5" t="s">
        <v>1323</v>
      </c>
      <c r="FG8" s="5" t="s">
        <v>1324</v>
      </c>
      <c r="FH8" s="5" t="s">
        <v>1325</v>
      </c>
      <c r="FI8" s="5" t="s">
        <v>107</v>
      </c>
      <c r="FJ8" s="5" t="s">
        <v>108</v>
      </c>
      <c r="FK8" s="5" t="s">
        <v>341</v>
      </c>
      <c r="FL8" s="5" t="s">
        <v>1326</v>
      </c>
      <c r="FM8" s="5" t="s">
        <v>1327</v>
      </c>
      <c r="FN8" s="5" t="s">
        <v>1328</v>
      </c>
      <c r="FO8" s="5" t="s">
        <v>1329</v>
      </c>
      <c r="FP8" s="5" t="s">
        <v>1330</v>
      </c>
      <c r="FQ8" s="5" t="s">
        <v>1331</v>
      </c>
      <c r="FR8" s="5" t="s">
        <v>1332</v>
      </c>
      <c r="FS8" s="5" t="s">
        <v>1333</v>
      </c>
      <c r="FT8" s="5" t="s">
        <v>1334</v>
      </c>
      <c r="FU8" s="5" t="s">
        <v>1335</v>
      </c>
      <c r="FV8" s="5" t="s">
        <v>1336</v>
      </c>
      <c r="FW8" s="5" t="s">
        <v>1337</v>
      </c>
      <c r="FX8" s="5" t="s">
        <v>1338</v>
      </c>
      <c r="FY8" s="5" t="s">
        <v>1339</v>
      </c>
      <c r="FZ8" s="5" t="s">
        <v>1340</v>
      </c>
      <c r="GA8" s="22" t="s">
        <v>1341</v>
      </c>
      <c r="GB8" s="5" t="s">
        <v>1342</v>
      </c>
      <c r="GC8" s="22" t="s">
        <v>1343</v>
      </c>
      <c r="GD8" s="5" t="s">
        <v>1344</v>
      </c>
      <c r="GE8" s="5" t="s">
        <v>1345</v>
      </c>
      <c r="GF8" s="5" t="s">
        <v>1346</v>
      </c>
      <c r="GG8" s="22" t="s">
        <v>202</v>
      </c>
      <c r="GH8" s="5" t="s">
        <v>1347</v>
      </c>
      <c r="GI8" s="22" t="s">
        <v>1348</v>
      </c>
      <c r="GJ8" s="22" t="s">
        <v>1349</v>
      </c>
      <c r="GK8" s="5" t="s">
        <v>1350</v>
      </c>
      <c r="GL8" s="22" t="s">
        <v>1351</v>
      </c>
      <c r="GM8" s="22" t="s">
        <v>836</v>
      </c>
      <c r="GN8" s="5" t="s">
        <v>367</v>
      </c>
      <c r="GO8" s="22" t="s">
        <v>1322</v>
      </c>
      <c r="GP8" s="22" t="s">
        <v>1352</v>
      </c>
      <c r="GQ8" s="5" t="s">
        <v>1353</v>
      </c>
      <c r="GR8" s="22" t="s">
        <v>1354</v>
      </c>
      <c r="GS8" s="22" t="s">
        <v>1355</v>
      </c>
      <c r="GT8" s="5" t="s">
        <v>1356</v>
      </c>
      <c r="GU8" s="22" t="s">
        <v>1357</v>
      </c>
      <c r="GV8" s="22" t="s">
        <v>1358</v>
      </c>
      <c r="GW8" s="5" t="s">
        <v>1359</v>
      </c>
      <c r="GX8" s="22" t="s">
        <v>1360</v>
      </c>
      <c r="GY8" s="22" t="s">
        <v>1361</v>
      </c>
      <c r="GZ8" s="5" t="s">
        <v>1362</v>
      </c>
      <c r="HA8" s="22" t="s">
        <v>1363</v>
      </c>
      <c r="HB8" s="5" t="s">
        <v>1364</v>
      </c>
      <c r="HC8" s="5" t="s">
        <v>1365</v>
      </c>
      <c r="HD8" s="5" t="s">
        <v>1366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1367</v>
      </c>
      <c r="HL8" s="5" t="s">
        <v>1368</v>
      </c>
      <c r="HM8" s="5" t="s">
        <v>1369</v>
      </c>
      <c r="HN8" s="5" t="s">
        <v>1370</v>
      </c>
      <c r="HO8" s="5" t="s">
        <v>1371</v>
      </c>
      <c r="HP8" s="5" t="s">
        <v>1372</v>
      </c>
      <c r="HQ8" s="5" t="s">
        <v>1373</v>
      </c>
      <c r="HR8" s="5" t="s">
        <v>1374</v>
      </c>
      <c r="HS8" s="5" t="s">
        <v>1375</v>
      </c>
      <c r="HT8" s="5" t="s">
        <v>1376</v>
      </c>
      <c r="HU8" s="5" t="s">
        <v>1377</v>
      </c>
      <c r="HV8" s="5" t="s">
        <v>1378</v>
      </c>
      <c r="HW8" s="5" t="s">
        <v>1379</v>
      </c>
      <c r="HX8" s="5" t="s">
        <v>1380</v>
      </c>
      <c r="HY8" s="5" t="s">
        <v>1381</v>
      </c>
      <c r="HZ8" s="5" t="s">
        <v>1382</v>
      </c>
      <c r="IA8" s="5" t="s">
        <v>1383</v>
      </c>
      <c r="IB8" s="5" t="s">
        <v>1384</v>
      </c>
      <c r="IC8" s="5" t="s">
        <v>1385</v>
      </c>
      <c r="ID8" s="5" t="s">
        <v>1386</v>
      </c>
      <c r="IE8" s="5" t="s">
        <v>1387</v>
      </c>
      <c r="IF8" s="5" t="s">
        <v>1388</v>
      </c>
      <c r="IG8" s="5" t="s">
        <v>1389</v>
      </c>
      <c r="IH8" s="5" t="s">
        <v>1390</v>
      </c>
      <c r="II8" s="5" t="s">
        <v>350</v>
      </c>
      <c r="IJ8" s="5" t="s">
        <v>351</v>
      </c>
      <c r="IK8" s="5" t="s">
        <v>352</v>
      </c>
      <c r="IL8" s="5" t="s">
        <v>1391</v>
      </c>
      <c r="IM8" s="5" t="s">
        <v>1392</v>
      </c>
      <c r="IN8" s="5" t="s">
        <v>1393</v>
      </c>
      <c r="IO8" s="5" t="s">
        <v>1394</v>
      </c>
      <c r="IP8" s="5" t="s">
        <v>1395</v>
      </c>
      <c r="IQ8" s="5" t="s">
        <v>1396</v>
      </c>
      <c r="IR8" s="5" t="s">
        <v>1397</v>
      </c>
      <c r="IS8" s="5" t="s">
        <v>1398</v>
      </c>
      <c r="IT8" s="5" t="s">
        <v>1399</v>
      </c>
    </row>
    <row r="9" spans="1:254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74" t="s">
        <v>395</v>
      </c>
      <c r="B34" s="75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76" t="s">
        <v>1400</v>
      </c>
      <c r="B35" s="77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208</v>
      </c>
      <c r="C38" s="12" t="s">
        <v>1401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210</v>
      </c>
      <c r="C39" s="12" t="s">
        <v>1401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211</v>
      </c>
      <c r="C40" s="12" t="s">
        <v>1401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14" t="s">
        <v>12</v>
      </c>
      <c r="E42" s="115"/>
      <c r="F42" s="83" t="s">
        <v>13</v>
      </c>
      <c r="G42" s="84"/>
      <c r="H42" s="85" t="s">
        <v>1013</v>
      </c>
      <c r="I42" s="86"/>
      <c r="J42" s="85" t="s">
        <v>404</v>
      </c>
      <c r="K42" s="86"/>
      <c r="L42" s="11"/>
      <c r="M42" s="11"/>
    </row>
    <row r="43" spans="1:254" x14ac:dyDescent="0.25">
      <c r="B43" s="12" t="s">
        <v>208</v>
      </c>
      <c r="C43" s="12" t="s">
        <v>1402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210</v>
      </c>
      <c r="C44" s="12" t="s">
        <v>1402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211</v>
      </c>
      <c r="C45" s="12" t="s">
        <v>1402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208</v>
      </c>
      <c r="C47" s="12" t="s">
        <v>1403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210</v>
      </c>
      <c r="C48" s="12" t="s">
        <v>1403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211</v>
      </c>
      <c r="C49" s="12" t="s">
        <v>1403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16" t="s">
        <v>219</v>
      </c>
      <c r="E51" s="116"/>
      <c r="F51" s="81" t="s">
        <v>15</v>
      </c>
      <c r="G51" s="82"/>
      <c r="H51" s="85" t="s">
        <v>220</v>
      </c>
      <c r="I51" s="86"/>
      <c r="J51" s="100" t="s">
        <v>221</v>
      </c>
      <c r="K51" s="100"/>
      <c r="L51" s="100" t="s">
        <v>16</v>
      </c>
      <c r="M51" s="100"/>
    </row>
    <row r="52" spans="2:13" x14ac:dyDescent="0.25">
      <c r="B52" s="12" t="s">
        <v>208</v>
      </c>
      <c r="C52" s="12" t="s">
        <v>1404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210</v>
      </c>
      <c r="C53" s="12" t="s">
        <v>1404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211</v>
      </c>
      <c r="C54" s="12" t="s">
        <v>1404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208</v>
      </c>
      <c r="C56" s="12" t="s">
        <v>1405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210</v>
      </c>
      <c r="C57" s="12" t="s">
        <v>1405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211</v>
      </c>
      <c r="C58" s="12" t="s">
        <v>1405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2022-12-22T06:57:00Z</dcterms:created>
  <dcterms:modified xsi:type="dcterms:W3CDTF">2026-02-16T06:39:11Z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380228C71A1543179643CAA254E5D77F_12</vt:lpwstr>
  </property>
  <property fmtid="{D5CDD505-2E9C-101B-9397-08002B2CF9AE}" pid="3" name="KSOProductBuildVer">
    <vt:lpwstr>1049-12.2.0.23196</vt:lpwstr>
  </property>
</Properties>
</file>